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0835" windowHeight="92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V132" i="1"/>
  <c r="BK129"/>
  <c r="BL129"/>
  <c r="BM129"/>
  <c r="BN129"/>
  <c r="BO129"/>
  <c r="BP129"/>
  <c r="BQ129"/>
  <c r="BR129"/>
  <c r="BS129"/>
  <c r="BK130"/>
  <c r="BL130"/>
  <c r="BM130"/>
  <c r="BN130"/>
  <c r="BO130"/>
  <c r="BP130"/>
  <c r="BQ130"/>
  <c r="BR130"/>
  <c r="BS130"/>
  <c r="BK131"/>
  <c r="BL131"/>
  <c r="BM131"/>
  <c r="BN131"/>
  <c r="BO131"/>
  <c r="BP131"/>
  <c r="BQ131"/>
  <c r="BR131"/>
  <c r="BS131"/>
  <c r="BK132"/>
  <c r="BL132"/>
  <c r="BM132"/>
  <c r="BN132"/>
  <c r="BO132"/>
  <c r="BP132"/>
  <c r="BQ132"/>
  <c r="BR132"/>
  <c r="BS132"/>
  <c r="BL128"/>
  <c r="BM128"/>
  <c r="BN128"/>
  <c r="BO128"/>
  <c r="BP128"/>
  <c r="BQ128"/>
  <c r="BR128"/>
  <c r="BV125"/>
  <c r="BV118"/>
  <c r="BV111"/>
  <c r="BV104"/>
  <c r="BV97"/>
  <c r="BV90"/>
  <c r="BV83"/>
  <c r="BV76"/>
  <c r="BV69"/>
  <c r="BS125"/>
  <c r="BR125"/>
  <c r="BQ125"/>
  <c r="BP125"/>
  <c r="BO125"/>
  <c r="BN125"/>
  <c r="BM125"/>
  <c r="BL125"/>
  <c r="BK125"/>
  <c r="BS124"/>
  <c r="BR124"/>
  <c r="BQ124"/>
  <c r="BP124"/>
  <c r="BO124"/>
  <c r="BN124"/>
  <c r="BM124"/>
  <c r="BL124"/>
  <c r="BK124"/>
  <c r="BS123"/>
  <c r="BR123"/>
  <c r="BQ123"/>
  <c r="BP123"/>
  <c r="BO123"/>
  <c r="BN123"/>
  <c r="BM123"/>
  <c r="BL123"/>
  <c r="BK123"/>
  <c r="BR122"/>
  <c r="BQ122"/>
  <c r="BP122"/>
  <c r="BO122"/>
  <c r="BN122"/>
  <c r="BM122"/>
  <c r="BL122"/>
  <c r="BK122"/>
  <c r="BP121"/>
  <c r="BO121"/>
  <c r="BN121"/>
  <c r="BM121"/>
  <c r="BL121"/>
  <c r="BS118"/>
  <c r="BR118"/>
  <c r="BQ118"/>
  <c r="BP118"/>
  <c r="BO118"/>
  <c r="BN118"/>
  <c r="BM118"/>
  <c r="BL118"/>
  <c r="BK118"/>
  <c r="BS117"/>
  <c r="BR117"/>
  <c r="BQ117"/>
  <c r="BP117"/>
  <c r="BO117"/>
  <c r="BN117"/>
  <c r="BM117"/>
  <c r="BL117"/>
  <c r="BK117"/>
  <c r="BS116"/>
  <c r="BR116"/>
  <c r="BQ116"/>
  <c r="BP116"/>
  <c r="BO116"/>
  <c r="BN116"/>
  <c r="BM116"/>
  <c r="BL116"/>
  <c r="BK116"/>
  <c r="BR115"/>
  <c r="BQ115"/>
  <c r="BP115"/>
  <c r="BO115"/>
  <c r="BN115"/>
  <c r="BM115"/>
  <c r="BL115"/>
  <c r="BK115"/>
  <c r="BP114"/>
  <c r="BO114"/>
  <c r="BN114"/>
  <c r="BM114"/>
  <c r="BL114"/>
  <c r="BS111"/>
  <c r="BR111"/>
  <c r="BQ111"/>
  <c r="BP111"/>
  <c r="BO111"/>
  <c r="BN111"/>
  <c r="BM111"/>
  <c r="BL111"/>
  <c r="BK111"/>
  <c r="BS110"/>
  <c r="BR110"/>
  <c r="BQ110"/>
  <c r="BP110"/>
  <c r="BO110"/>
  <c r="BN110"/>
  <c r="BM110"/>
  <c r="BL110"/>
  <c r="BK110"/>
  <c r="BS109"/>
  <c r="BR109"/>
  <c r="BQ109"/>
  <c r="BP109"/>
  <c r="BO109"/>
  <c r="BN109"/>
  <c r="BM109"/>
  <c r="BL109"/>
  <c r="BK109"/>
  <c r="BR108"/>
  <c r="BQ108"/>
  <c r="BP108"/>
  <c r="BO108"/>
  <c r="BN108"/>
  <c r="BM108"/>
  <c r="BL108"/>
  <c r="BK108"/>
  <c r="BP107"/>
  <c r="BO107"/>
  <c r="BN107"/>
  <c r="BM107"/>
  <c r="BL107"/>
  <c r="BS104"/>
  <c r="BR104"/>
  <c r="BQ104"/>
  <c r="BP104"/>
  <c r="BO104"/>
  <c r="BN104"/>
  <c r="BM104"/>
  <c r="BL104"/>
  <c r="BK104"/>
  <c r="BS103"/>
  <c r="BR103"/>
  <c r="BQ103"/>
  <c r="BP103"/>
  <c r="BO103"/>
  <c r="BN103"/>
  <c r="BM103"/>
  <c r="BL103"/>
  <c r="BK103"/>
  <c r="BS102"/>
  <c r="BR102"/>
  <c r="BQ102"/>
  <c r="BP102"/>
  <c r="BO102"/>
  <c r="BN102"/>
  <c r="BM102"/>
  <c r="BL102"/>
  <c r="BK102"/>
  <c r="BR101"/>
  <c r="BQ101"/>
  <c r="BP101"/>
  <c r="BO101"/>
  <c r="BN101"/>
  <c r="BM101"/>
  <c r="BL101"/>
  <c r="BK101"/>
  <c r="BP100"/>
  <c r="BO100"/>
  <c r="BN100"/>
  <c r="BM100"/>
  <c r="BL100"/>
  <c r="BS97"/>
  <c r="BR97"/>
  <c r="BQ97"/>
  <c r="BP97"/>
  <c r="BO97"/>
  <c r="BN97"/>
  <c r="BM97"/>
  <c r="BL97"/>
  <c r="BK97"/>
  <c r="BS96"/>
  <c r="BR96"/>
  <c r="BQ96"/>
  <c r="BP96"/>
  <c r="BO96"/>
  <c r="BN96"/>
  <c r="BM96"/>
  <c r="BL96"/>
  <c r="BK96"/>
  <c r="BS95"/>
  <c r="BR95"/>
  <c r="BQ95"/>
  <c r="BP95"/>
  <c r="BO95"/>
  <c r="BN95"/>
  <c r="BM95"/>
  <c r="BL95"/>
  <c r="BK95"/>
  <c r="BR94"/>
  <c r="BQ94"/>
  <c r="BP94"/>
  <c r="BO94"/>
  <c r="BN94"/>
  <c r="BM94"/>
  <c r="BL94"/>
  <c r="BK94"/>
  <c r="BP93"/>
  <c r="BO93"/>
  <c r="BN93"/>
  <c r="BM93"/>
  <c r="BL93"/>
  <c r="BS90"/>
  <c r="BR90"/>
  <c r="BQ90"/>
  <c r="BP90"/>
  <c r="BO90"/>
  <c r="BN90"/>
  <c r="BM90"/>
  <c r="BL90"/>
  <c r="BK90"/>
  <c r="BS89"/>
  <c r="BR89"/>
  <c r="BQ89"/>
  <c r="BP89"/>
  <c r="BO89"/>
  <c r="BN89"/>
  <c r="BM89"/>
  <c r="BL89"/>
  <c r="BK89"/>
  <c r="BS88"/>
  <c r="BR88"/>
  <c r="BQ88"/>
  <c r="BP88"/>
  <c r="BO88"/>
  <c r="BN88"/>
  <c r="BM88"/>
  <c r="BL88"/>
  <c r="BK88"/>
  <c r="BR87"/>
  <c r="BQ87"/>
  <c r="BP87"/>
  <c r="BO87"/>
  <c r="BN87"/>
  <c r="BM87"/>
  <c r="BL87"/>
  <c r="BK87"/>
  <c r="BP86"/>
  <c r="BO86"/>
  <c r="BN86"/>
  <c r="BM86"/>
  <c r="BL86"/>
  <c r="BS83"/>
  <c r="BR83"/>
  <c r="BQ83"/>
  <c r="BP83"/>
  <c r="BO83"/>
  <c r="BN83"/>
  <c r="BM83"/>
  <c r="BL83"/>
  <c r="BK83"/>
  <c r="BS82"/>
  <c r="BR82"/>
  <c r="BQ82"/>
  <c r="BP82"/>
  <c r="BO82"/>
  <c r="BN82"/>
  <c r="BM82"/>
  <c r="BL82"/>
  <c r="BK82"/>
  <c r="BS81"/>
  <c r="BR81"/>
  <c r="BQ81"/>
  <c r="BP81"/>
  <c r="BO81"/>
  <c r="BN81"/>
  <c r="BM81"/>
  <c r="BL81"/>
  <c r="BK81"/>
  <c r="BR80"/>
  <c r="BQ80"/>
  <c r="BP80"/>
  <c r="BO80"/>
  <c r="BN80"/>
  <c r="BM80"/>
  <c r="BL80"/>
  <c r="BK80"/>
  <c r="BP79"/>
  <c r="BO79"/>
  <c r="BN79"/>
  <c r="BM79"/>
  <c r="BL79"/>
  <c r="BS76"/>
  <c r="BR76"/>
  <c r="BQ76"/>
  <c r="BP76"/>
  <c r="BO76"/>
  <c r="BN76"/>
  <c r="BM76"/>
  <c r="BL76"/>
  <c r="BK76"/>
  <c r="BS75"/>
  <c r="BR75"/>
  <c r="BQ75"/>
  <c r="BP75"/>
  <c r="BO75"/>
  <c r="BN75"/>
  <c r="BM75"/>
  <c r="BL75"/>
  <c r="BK75"/>
  <c r="BS74"/>
  <c r="BR74"/>
  <c r="BQ74"/>
  <c r="BP74"/>
  <c r="BO74"/>
  <c r="BN74"/>
  <c r="BM74"/>
  <c r="BL74"/>
  <c r="BK74"/>
  <c r="BR73"/>
  <c r="BQ73"/>
  <c r="BP73"/>
  <c r="BO73"/>
  <c r="BN73"/>
  <c r="BM73"/>
  <c r="BL73"/>
  <c r="BK73"/>
  <c r="BP72"/>
  <c r="BO72"/>
  <c r="BN72"/>
  <c r="BM72"/>
  <c r="BL72"/>
  <c r="BK66"/>
  <c r="BK67"/>
  <c r="BK68"/>
  <c r="BK69"/>
  <c r="BL66"/>
  <c r="BM66"/>
  <c r="BN66"/>
  <c r="BO66"/>
  <c r="BP66"/>
  <c r="BQ66"/>
  <c r="BR66"/>
  <c r="BL67"/>
  <c r="BM67"/>
  <c r="BN67"/>
  <c r="BO67"/>
  <c r="BP67"/>
  <c r="BQ67"/>
  <c r="BR67"/>
  <c r="BS67"/>
  <c r="BL68"/>
  <c r="BM68"/>
  <c r="BN68"/>
  <c r="BO68"/>
  <c r="BP68"/>
  <c r="BQ68"/>
  <c r="BR68"/>
  <c r="BS68"/>
  <c r="BL69"/>
  <c r="BM69"/>
  <c r="BN69"/>
  <c r="BO69"/>
  <c r="BP69"/>
  <c r="BQ69"/>
  <c r="BR69"/>
  <c r="BS69"/>
  <c r="BL65"/>
  <c r="BM65"/>
  <c r="BN65"/>
  <c r="BO65"/>
  <c r="BP65"/>
  <c r="BI125"/>
  <c r="BH125"/>
  <c r="BG125"/>
  <c r="BF125"/>
  <c r="BE125"/>
  <c r="BD125"/>
  <c r="BC125"/>
  <c r="BB125"/>
  <c r="BA125"/>
  <c r="BI124"/>
  <c r="BH124"/>
  <c r="BG124"/>
  <c r="BF124"/>
  <c r="BE124"/>
  <c r="BD124"/>
  <c r="BC124"/>
  <c r="BB124"/>
  <c r="BA124"/>
  <c r="BI123"/>
  <c r="BH123"/>
  <c r="BG123"/>
  <c r="BF123"/>
  <c r="BE123"/>
  <c r="BD123"/>
  <c r="BC123"/>
  <c r="BB123"/>
  <c r="BA123"/>
  <c r="BI122"/>
  <c r="BH122"/>
  <c r="BG122"/>
  <c r="BF122"/>
  <c r="BE122"/>
  <c r="BD122"/>
  <c r="BC122"/>
  <c r="BB122"/>
  <c r="BA122"/>
  <c r="BH121"/>
  <c r="BG121"/>
  <c r="BF121"/>
  <c r="BE121"/>
  <c r="BD121"/>
  <c r="BC121"/>
  <c r="BB121"/>
  <c r="BI118"/>
  <c r="BH118"/>
  <c r="BG118"/>
  <c r="BF118"/>
  <c r="BE118"/>
  <c r="BD118"/>
  <c r="BC118"/>
  <c r="BB118"/>
  <c r="BA118"/>
  <c r="BI117"/>
  <c r="BH117"/>
  <c r="BG117"/>
  <c r="BF117"/>
  <c r="BE117"/>
  <c r="BD117"/>
  <c r="BC117"/>
  <c r="BB117"/>
  <c r="BA117"/>
  <c r="BI116"/>
  <c r="BH116"/>
  <c r="BG116"/>
  <c r="BF116"/>
  <c r="BE116"/>
  <c r="BD116"/>
  <c r="BC116"/>
  <c r="BB116"/>
  <c r="BA116"/>
  <c r="BI115"/>
  <c r="BH115"/>
  <c r="BG115"/>
  <c r="BF115"/>
  <c r="BE115"/>
  <c r="BD115"/>
  <c r="BC115"/>
  <c r="BB115"/>
  <c r="BA115"/>
  <c r="BH114"/>
  <c r="BG114"/>
  <c r="BF114"/>
  <c r="BE114"/>
  <c r="BD114"/>
  <c r="BC114"/>
  <c r="BB114"/>
  <c r="BI111"/>
  <c r="BH111"/>
  <c r="BG111"/>
  <c r="BF111"/>
  <c r="BE111"/>
  <c r="BD111"/>
  <c r="BC111"/>
  <c r="BB111"/>
  <c r="BA111"/>
  <c r="BI110"/>
  <c r="BH110"/>
  <c r="BG110"/>
  <c r="BF110"/>
  <c r="BE110"/>
  <c r="BD110"/>
  <c r="BC110"/>
  <c r="BB110"/>
  <c r="BA110"/>
  <c r="BI109"/>
  <c r="BH109"/>
  <c r="BG109"/>
  <c r="BF109"/>
  <c r="BE109"/>
  <c r="BD109"/>
  <c r="BC109"/>
  <c r="BB109"/>
  <c r="BA109"/>
  <c r="BI108"/>
  <c r="BH108"/>
  <c r="BG108"/>
  <c r="BF108"/>
  <c r="BE108"/>
  <c r="BD108"/>
  <c r="BC108"/>
  <c r="BB108"/>
  <c r="BA108"/>
  <c r="BH107"/>
  <c r="BG107"/>
  <c r="BF107"/>
  <c r="BE107"/>
  <c r="BD107"/>
  <c r="BC107"/>
  <c r="BB107"/>
  <c r="BI104"/>
  <c r="BH104"/>
  <c r="BG104"/>
  <c r="BF104"/>
  <c r="BE104"/>
  <c r="BD104"/>
  <c r="BC104"/>
  <c r="BB104"/>
  <c r="BA104"/>
  <c r="BI103"/>
  <c r="BH103"/>
  <c r="BG103"/>
  <c r="BF103"/>
  <c r="BE103"/>
  <c r="BD103"/>
  <c r="BC103"/>
  <c r="BB103"/>
  <c r="BA103"/>
  <c r="BI102"/>
  <c r="BH102"/>
  <c r="BG102"/>
  <c r="BF102"/>
  <c r="BE102"/>
  <c r="BD102"/>
  <c r="BC102"/>
  <c r="BB102"/>
  <c r="BA102"/>
  <c r="BI101"/>
  <c r="BH101"/>
  <c r="BG101"/>
  <c r="BF101"/>
  <c r="BE101"/>
  <c r="BD101"/>
  <c r="BC101"/>
  <c r="BB101"/>
  <c r="BA101"/>
  <c r="BH100"/>
  <c r="BG100"/>
  <c r="BF100"/>
  <c r="BE100"/>
  <c r="BD100"/>
  <c r="BC100"/>
  <c r="BB100"/>
  <c r="BI97"/>
  <c r="BH97"/>
  <c r="BG97"/>
  <c r="BF97"/>
  <c r="BE97"/>
  <c r="BD97"/>
  <c r="BC97"/>
  <c r="BB97"/>
  <c r="BA97"/>
  <c r="BI96"/>
  <c r="BH96"/>
  <c r="BG96"/>
  <c r="BF96"/>
  <c r="BE96"/>
  <c r="BD96"/>
  <c r="BC96"/>
  <c r="BB96"/>
  <c r="BA96"/>
  <c r="BI95"/>
  <c r="BH95"/>
  <c r="BG95"/>
  <c r="BF95"/>
  <c r="BE95"/>
  <c r="BD95"/>
  <c r="BC95"/>
  <c r="BB95"/>
  <c r="BA95"/>
  <c r="BI94"/>
  <c r="BH94"/>
  <c r="BG94"/>
  <c r="BF94"/>
  <c r="BE94"/>
  <c r="BD94"/>
  <c r="BC94"/>
  <c r="BB94"/>
  <c r="BA94"/>
  <c r="BH93"/>
  <c r="BG93"/>
  <c r="BF93"/>
  <c r="BE93"/>
  <c r="BD93"/>
  <c r="BC93"/>
  <c r="BB93"/>
  <c r="BI90"/>
  <c r="BH90"/>
  <c r="BG90"/>
  <c r="BF90"/>
  <c r="BE90"/>
  <c r="BD90"/>
  <c r="BC90"/>
  <c r="BB90"/>
  <c r="BA90"/>
  <c r="BI89"/>
  <c r="BH89"/>
  <c r="BG89"/>
  <c r="BF89"/>
  <c r="BE89"/>
  <c r="BD89"/>
  <c r="BC89"/>
  <c r="BB89"/>
  <c r="BA89"/>
  <c r="BI88"/>
  <c r="BH88"/>
  <c r="BG88"/>
  <c r="BF88"/>
  <c r="BE88"/>
  <c r="BD88"/>
  <c r="BC88"/>
  <c r="BB88"/>
  <c r="BA88"/>
  <c r="BI87"/>
  <c r="BH87"/>
  <c r="BG87"/>
  <c r="BF87"/>
  <c r="BE87"/>
  <c r="BD87"/>
  <c r="BC87"/>
  <c r="BB87"/>
  <c r="BA87"/>
  <c r="BH86"/>
  <c r="BG86"/>
  <c r="BF86"/>
  <c r="BE86"/>
  <c r="BD86"/>
  <c r="BC86"/>
  <c r="BB86"/>
  <c r="BI83"/>
  <c r="BH83"/>
  <c r="BG83"/>
  <c r="BF83"/>
  <c r="BE83"/>
  <c r="BD83"/>
  <c r="BC83"/>
  <c r="BB83"/>
  <c r="BA83"/>
  <c r="BI82"/>
  <c r="BH82"/>
  <c r="BG82"/>
  <c r="BF82"/>
  <c r="BE82"/>
  <c r="BD82"/>
  <c r="BC82"/>
  <c r="BB82"/>
  <c r="BA82"/>
  <c r="BI81"/>
  <c r="BH81"/>
  <c r="BG81"/>
  <c r="BF81"/>
  <c r="BE81"/>
  <c r="BD81"/>
  <c r="BC81"/>
  <c r="BB81"/>
  <c r="BA81"/>
  <c r="BI80"/>
  <c r="BH80"/>
  <c r="BG80"/>
  <c r="BF80"/>
  <c r="BE80"/>
  <c r="BD80"/>
  <c r="BC80"/>
  <c r="BB80"/>
  <c r="BA80"/>
  <c r="BH79"/>
  <c r="BG79"/>
  <c r="BF79"/>
  <c r="BE79"/>
  <c r="BD79"/>
  <c r="BC79"/>
  <c r="BB79"/>
  <c r="BI76"/>
  <c r="BH76"/>
  <c r="BG76"/>
  <c r="BF76"/>
  <c r="BE76"/>
  <c r="BD76"/>
  <c r="BC76"/>
  <c r="BB76"/>
  <c r="BA76"/>
  <c r="BI75"/>
  <c r="BH75"/>
  <c r="BG75"/>
  <c r="BF75"/>
  <c r="BE75"/>
  <c r="BD75"/>
  <c r="BC75"/>
  <c r="BB75"/>
  <c r="BA75"/>
  <c r="BI74"/>
  <c r="BH74"/>
  <c r="BG74"/>
  <c r="BF74"/>
  <c r="BE74"/>
  <c r="BD74"/>
  <c r="BC74"/>
  <c r="BB74"/>
  <c r="BA74"/>
  <c r="BI73"/>
  <c r="BH73"/>
  <c r="BG73"/>
  <c r="BF73"/>
  <c r="BE73"/>
  <c r="BD73"/>
  <c r="BC73"/>
  <c r="BB73"/>
  <c r="BA73"/>
  <c r="BH72"/>
  <c r="BG72"/>
  <c r="BF72"/>
  <c r="BE72"/>
  <c r="BD72"/>
  <c r="BC72"/>
  <c r="BB72"/>
  <c r="BI69"/>
  <c r="BI68"/>
  <c r="BI67"/>
  <c r="BI66"/>
  <c r="BH69"/>
  <c r="BH68"/>
  <c r="BH67"/>
  <c r="BH66"/>
  <c r="BH65"/>
  <c r="BG69"/>
  <c r="BG68"/>
  <c r="BG67"/>
  <c r="BG66"/>
  <c r="BG65"/>
  <c r="BF69"/>
  <c r="BF68"/>
  <c r="BF67"/>
  <c r="BF66"/>
  <c r="BF65"/>
  <c r="BE69"/>
  <c r="BE68"/>
  <c r="BE67"/>
  <c r="BE66"/>
  <c r="BE65"/>
  <c r="BD69"/>
  <c r="BD68"/>
  <c r="BD67"/>
  <c r="BD66"/>
  <c r="BD65"/>
  <c r="BC69"/>
  <c r="BC68"/>
  <c r="BC67"/>
  <c r="BC66"/>
  <c r="BC65"/>
  <c r="BB69"/>
  <c r="BB68"/>
  <c r="BB67"/>
  <c r="BB66"/>
  <c r="BB65"/>
  <c r="BA69"/>
  <c r="BA68"/>
  <c r="BA67"/>
  <c r="BA66"/>
  <c r="AY125"/>
  <c r="AX125"/>
  <c r="AW125"/>
  <c r="AV125"/>
  <c r="AU125"/>
  <c r="AT125"/>
  <c r="AS125"/>
  <c r="AR125"/>
  <c r="AQ125"/>
  <c r="AY124"/>
  <c r="AX124"/>
  <c r="AW124"/>
  <c r="AV124"/>
  <c r="AU124"/>
  <c r="AT124"/>
  <c r="AS124"/>
  <c r="AR124"/>
  <c r="AQ124"/>
  <c r="AY123"/>
  <c r="AX123"/>
  <c r="AW123"/>
  <c r="AV123"/>
  <c r="AU123"/>
  <c r="AT123"/>
  <c r="AS123"/>
  <c r="AR123"/>
  <c r="AQ123"/>
  <c r="AY122"/>
  <c r="AX122"/>
  <c r="AW122"/>
  <c r="AV122"/>
  <c r="AU122"/>
  <c r="AT122"/>
  <c r="AS122"/>
  <c r="AR122"/>
  <c r="AQ122"/>
  <c r="AX121"/>
  <c r="AW121"/>
  <c r="AV121"/>
  <c r="AU121"/>
  <c r="AT121"/>
  <c r="AS121"/>
  <c r="AR121"/>
  <c r="AY118"/>
  <c r="AX118"/>
  <c r="AW118"/>
  <c r="AV118"/>
  <c r="AU118"/>
  <c r="AT118"/>
  <c r="AS118"/>
  <c r="AR118"/>
  <c r="AQ118"/>
  <c r="AY117"/>
  <c r="AX117"/>
  <c r="AW117"/>
  <c r="AV117"/>
  <c r="AU117"/>
  <c r="AT117"/>
  <c r="AS117"/>
  <c r="AR117"/>
  <c r="AQ117"/>
  <c r="AY116"/>
  <c r="AX116"/>
  <c r="AW116"/>
  <c r="AV116"/>
  <c r="AU116"/>
  <c r="AT116"/>
  <c r="AS116"/>
  <c r="AR116"/>
  <c r="AQ116"/>
  <c r="AY115"/>
  <c r="AX115"/>
  <c r="AW115"/>
  <c r="AV115"/>
  <c r="AU115"/>
  <c r="AT115"/>
  <c r="AS115"/>
  <c r="AR115"/>
  <c r="AQ115"/>
  <c r="AX114"/>
  <c r="AW114"/>
  <c r="AV114"/>
  <c r="AU114"/>
  <c r="AT114"/>
  <c r="AS114"/>
  <c r="AR114"/>
  <c r="AY111"/>
  <c r="AX111"/>
  <c r="AW111"/>
  <c r="AV111"/>
  <c r="AU111"/>
  <c r="AT111"/>
  <c r="AS111"/>
  <c r="AR111"/>
  <c r="AQ111"/>
  <c r="AY110"/>
  <c r="AX110"/>
  <c r="AW110"/>
  <c r="AV110"/>
  <c r="AU110"/>
  <c r="AT110"/>
  <c r="AS110"/>
  <c r="AR110"/>
  <c r="AQ110"/>
  <c r="AY109"/>
  <c r="AX109"/>
  <c r="AW109"/>
  <c r="AV109"/>
  <c r="AU109"/>
  <c r="AT109"/>
  <c r="AS109"/>
  <c r="AR109"/>
  <c r="AQ109"/>
  <c r="AY108"/>
  <c r="AX108"/>
  <c r="AW108"/>
  <c r="AV108"/>
  <c r="AU108"/>
  <c r="AT108"/>
  <c r="AS108"/>
  <c r="AR108"/>
  <c r="AQ108"/>
  <c r="AX107"/>
  <c r="AW107"/>
  <c r="AV107"/>
  <c r="AU107"/>
  <c r="AT107"/>
  <c r="AS107"/>
  <c r="AR107"/>
  <c r="AY104"/>
  <c r="AX104"/>
  <c r="AW104"/>
  <c r="AV104"/>
  <c r="AU104"/>
  <c r="AT104"/>
  <c r="AS104"/>
  <c r="AR104"/>
  <c r="AQ104"/>
  <c r="AY103"/>
  <c r="AX103"/>
  <c r="AW103"/>
  <c r="AV103"/>
  <c r="AU103"/>
  <c r="AT103"/>
  <c r="AS103"/>
  <c r="AR103"/>
  <c r="AQ103"/>
  <c r="AY102"/>
  <c r="AX102"/>
  <c r="AW102"/>
  <c r="AV102"/>
  <c r="AU102"/>
  <c r="AT102"/>
  <c r="AS102"/>
  <c r="AR102"/>
  <c r="AQ102"/>
  <c r="AY101"/>
  <c r="AX101"/>
  <c r="AW101"/>
  <c r="AV101"/>
  <c r="AU101"/>
  <c r="AT101"/>
  <c r="AS101"/>
  <c r="AR101"/>
  <c r="AQ101"/>
  <c r="AX100"/>
  <c r="AW100"/>
  <c r="AV100"/>
  <c r="AU100"/>
  <c r="AT100"/>
  <c r="AS100"/>
  <c r="AR100"/>
  <c r="AY97"/>
  <c r="AX97"/>
  <c r="AW97"/>
  <c r="AV97"/>
  <c r="AU97"/>
  <c r="AT97"/>
  <c r="AS97"/>
  <c r="AR97"/>
  <c r="AQ97"/>
  <c r="AY96"/>
  <c r="AX96"/>
  <c r="AW96"/>
  <c r="AV96"/>
  <c r="AU96"/>
  <c r="AT96"/>
  <c r="AS96"/>
  <c r="AR96"/>
  <c r="AQ96"/>
  <c r="AY95"/>
  <c r="AX95"/>
  <c r="AW95"/>
  <c r="AV95"/>
  <c r="AU95"/>
  <c r="AT95"/>
  <c r="AS95"/>
  <c r="AR95"/>
  <c r="AQ95"/>
  <c r="AY94"/>
  <c r="AX94"/>
  <c r="AW94"/>
  <c r="AV94"/>
  <c r="AU94"/>
  <c r="AT94"/>
  <c r="AS94"/>
  <c r="AR94"/>
  <c r="AQ94"/>
  <c r="AX93"/>
  <c r="AW93"/>
  <c r="AV93"/>
  <c r="AU93"/>
  <c r="AT93"/>
  <c r="AS93"/>
  <c r="AR93"/>
  <c r="AY90"/>
  <c r="AX90"/>
  <c r="AW90"/>
  <c r="AV90"/>
  <c r="AU90"/>
  <c r="AT90"/>
  <c r="AS90"/>
  <c r="AR90"/>
  <c r="AQ90"/>
  <c r="AY89"/>
  <c r="AX89"/>
  <c r="AW89"/>
  <c r="AV89"/>
  <c r="AU89"/>
  <c r="AT89"/>
  <c r="AS89"/>
  <c r="AR89"/>
  <c r="AQ89"/>
  <c r="AY88"/>
  <c r="AX88"/>
  <c r="AW88"/>
  <c r="AV88"/>
  <c r="AU88"/>
  <c r="AT88"/>
  <c r="AS88"/>
  <c r="AR88"/>
  <c r="AQ88"/>
  <c r="AY87"/>
  <c r="AX87"/>
  <c r="AW87"/>
  <c r="AV87"/>
  <c r="AU87"/>
  <c r="AT87"/>
  <c r="AS87"/>
  <c r="AR87"/>
  <c r="AQ87"/>
  <c r="AX86"/>
  <c r="AW86"/>
  <c r="AV86"/>
  <c r="AU86"/>
  <c r="AT86"/>
  <c r="AS86"/>
  <c r="AR86"/>
  <c r="AY83"/>
  <c r="AX83"/>
  <c r="AW83"/>
  <c r="AV83"/>
  <c r="AU83"/>
  <c r="AT83"/>
  <c r="AS83"/>
  <c r="AR83"/>
  <c r="AQ83"/>
  <c r="AY82"/>
  <c r="AX82"/>
  <c r="AW82"/>
  <c r="AV82"/>
  <c r="AU82"/>
  <c r="AT82"/>
  <c r="AS82"/>
  <c r="AR82"/>
  <c r="AQ82"/>
  <c r="AY81"/>
  <c r="AX81"/>
  <c r="AW81"/>
  <c r="AV81"/>
  <c r="AU81"/>
  <c r="AT81"/>
  <c r="AS81"/>
  <c r="AR81"/>
  <c r="AQ81"/>
  <c r="AY80"/>
  <c r="AX80"/>
  <c r="AW80"/>
  <c r="AV80"/>
  <c r="AU80"/>
  <c r="AT80"/>
  <c r="AS80"/>
  <c r="AR80"/>
  <c r="AQ80"/>
  <c r="AX79"/>
  <c r="AW79"/>
  <c r="AV79"/>
  <c r="AU79"/>
  <c r="AT79"/>
  <c r="AS79"/>
  <c r="AR79"/>
  <c r="AY76"/>
  <c r="AX76"/>
  <c r="AW76"/>
  <c r="AV76"/>
  <c r="AU76"/>
  <c r="AT76"/>
  <c r="AS76"/>
  <c r="AR76"/>
  <c r="AQ76"/>
  <c r="AY75"/>
  <c r="AX75"/>
  <c r="AW75"/>
  <c r="AV75"/>
  <c r="AU75"/>
  <c r="AT75"/>
  <c r="AS75"/>
  <c r="AR75"/>
  <c r="AQ75"/>
  <c r="AY74"/>
  <c r="AX74"/>
  <c r="AW74"/>
  <c r="AV74"/>
  <c r="AU74"/>
  <c r="AT74"/>
  <c r="AS74"/>
  <c r="AR74"/>
  <c r="AQ74"/>
  <c r="AY73"/>
  <c r="AX73"/>
  <c r="AW73"/>
  <c r="AV73"/>
  <c r="AU73"/>
  <c r="AT73"/>
  <c r="AS73"/>
  <c r="AR73"/>
  <c r="AQ73"/>
  <c r="AX72"/>
  <c r="AW72"/>
  <c r="AV72"/>
  <c r="AU72"/>
  <c r="AT72"/>
  <c r="AS72"/>
  <c r="AR72"/>
  <c r="AY69"/>
  <c r="AY68"/>
  <c r="AY67"/>
  <c r="AY66"/>
  <c r="AX69"/>
  <c r="AX68"/>
  <c r="AX67"/>
  <c r="AX66"/>
  <c r="AX65"/>
  <c r="AW69"/>
  <c r="AW68"/>
  <c r="AW67"/>
  <c r="AW66"/>
  <c r="AW65"/>
  <c r="AV69"/>
  <c r="AV68"/>
  <c r="AV67"/>
  <c r="AV66"/>
  <c r="AV65"/>
  <c r="AU69"/>
  <c r="AU68"/>
  <c r="AU67"/>
  <c r="AU66"/>
  <c r="AU65"/>
  <c r="AT69"/>
  <c r="AT68"/>
  <c r="AT67"/>
  <c r="AT66"/>
  <c r="AT65"/>
  <c r="AS69"/>
  <c r="AS68"/>
  <c r="AS67"/>
  <c r="AS66"/>
  <c r="AS65"/>
  <c r="AR69"/>
  <c r="AR68"/>
  <c r="AR67"/>
  <c r="AR66"/>
  <c r="AR65"/>
  <c r="AQ69"/>
  <c r="AQ68"/>
  <c r="AQ67"/>
  <c r="AQ66"/>
  <c r="K12"/>
  <c r="L12"/>
  <c r="M12"/>
  <c r="N12"/>
  <c r="O12"/>
  <c r="P12"/>
  <c r="Q12"/>
  <c r="R12"/>
  <c r="S12"/>
  <c r="U12"/>
  <c r="V12"/>
  <c r="W12"/>
  <c r="X12"/>
  <c r="Y12"/>
  <c r="Z12"/>
  <c r="AA12"/>
  <c r="AB12"/>
  <c r="AC12"/>
  <c r="U3"/>
  <c r="V3"/>
  <c r="W3"/>
  <c r="X3"/>
  <c r="Y3"/>
  <c r="Z3"/>
  <c r="AA3"/>
  <c r="AB3"/>
  <c r="AC3"/>
  <c r="U4"/>
  <c r="V4"/>
  <c r="W4"/>
  <c r="X4"/>
  <c r="Y4"/>
  <c r="Z4"/>
  <c r="AA4"/>
  <c r="AB4"/>
  <c r="AC4"/>
  <c r="U5"/>
  <c r="V5"/>
  <c r="W5"/>
  <c r="X5"/>
  <c r="Y5"/>
  <c r="Z5"/>
  <c r="AA5"/>
  <c r="AB5"/>
  <c r="AC5"/>
  <c r="U6"/>
  <c r="V6"/>
  <c r="W6"/>
  <c r="X6"/>
  <c r="Y6"/>
  <c r="Z6"/>
  <c r="AA6"/>
  <c r="AB6"/>
  <c r="AC6"/>
  <c r="U7"/>
  <c r="V7"/>
  <c r="W7"/>
  <c r="X7"/>
  <c r="Y7"/>
  <c r="Z7"/>
  <c r="AA7"/>
  <c r="AB7"/>
  <c r="AC7"/>
  <c r="U8"/>
  <c r="V8"/>
  <c r="W8"/>
  <c r="X8"/>
  <c r="Y8"/>
  <c r="Z8"/>
  <c r="AA8"/>
  <c r="AB8"/>
  <c r="AC8"/>
  <c r="U9"/>
  <c r="V9"/>
  <c r="W9"/>
  <c r="X9"/>
  <c r="Y9"/>
  <c r="Z9"/>
  <c r="AA9"/>
  <c r="AB9"/>
  <c r="AC9"/>
  <c r="U10"/>
  <c r="V10"/>
  <c r="W10"/>
  <c r="X10"/>
  <c r="Y10"/>
  <c r="Z10"/>
  <c r="AA10"/>
  <c r="AB10"/>
  <c r="AC10"/>
  <c r="U11"/>
  <c r="V11"/>
  <c r="W11"/>
  <c r="X11"/>
  <c r="Y11"/>
  <c r="Z11"/>
  <c r="AA11"/>
  <c r="AB11"/>
  <c r="AC11"/>
  <c r="U13"/>
  <c r="V13"/>
  <c r="W13"/>
  <c r="X13"/>
  <c r="Y13"/>
  <c r="Z13"/>
  <c r="AA13"/>
  <c r="AB13"/>
  <c r="AC13"/>
  <c r="U14"/>
  <c r="V14"/>
  <c r="W14"/>
  <c r="X14"/>
  <c r="Y14"/>
  <c r="Z14"/>
  <c r="AA14"/>
  <c r="AB14"/>
  <c r="AC14"/>
  <c r="U15"/>
  <c r="V15"/>
  <c r="W15"/>
  <c r="X15"/>
  <c r="Y15"/>
  <c r="Z15"/>
  <c r="AA15"/>
  <c r="AB15"/>
  <c r="AC15"/>
  <c r="U16"/>
  <c r="V16"/>
  <c r="W16"/>
  <c r="X16"/>
  <c r="Y16"/>
  <c r="Z16"/>
  <c r="AA16"/>
  <c r="AB16"/>
  <c r="AC16"/>
  <c r="U17"/>
  <c r="V17"/>
  <c r="W17"/>
  <c r="X17"/>
  <c r="Y17"/>
  <c r="Z17"/>
  <c r="AA17"/>
  <c r="AB17"/>
  <c r="AC17"/>
  <c r="U18"/>
  <c r="V18"/>
  <c r="W18"/>
  <c r="X18"/>
  <c r="Y18"/>
  <c r="Z18"/>
  <c r="AA18"/>
  <c r="AB18"/>
  <c r="AC18"/>
  <c r="U19"/>
  <c r="V19"/>
  <c r="W19"/>
  <c r="X19"/>
  <c r="Y19"/>
  <c r="Z19"/>
  <c r="AA19"/>
  <c r="AB19"/>
  <c r="AC19"/>
  <c r="U20"/>
  <c r="V20"/>
  <c r="W20"/>
  <c r="X20"/>
  <c r="Y20"/>
  <c r="Z20"/>
  <c r="AA20"/>
  <c r="AB20"/>
  <c r="AC20"/>
  <c r="U21"/>
  <c r="V21"/>
  <c r="W21"/>
  <c r="X21"/>
  <c r="Y21"/>
  <c r="Z21"/>
  <c r="AA21"/>
  <c r="AB21"/>
  <c r="AC21"/>
  <c r="U22"/>
  <c r="V22"/>
  <c r="W22"/>
  <c r="X22"/>
  <c r="Y22"/>
  <c r="Z22"/>
  <c r="AA22"/>
  <c r="AB22"/>
  <c r="AC22"/>
  <c r="U23"/>
  <c r="V23"/>
  <c r="W23"/>
  <c r="X23"/>
  <c r="Y23"/>
  <c r="Z23"/>
  <c r="AA23"/>
  <c r="AB23"/>
  <c r="AC23"/>
  <c r="U24"/>
  <c r="V24"/>
  <c r="W24"/>
  <c r="X24"/>
  <c r="Y24"/>
  <c r="Z24"/>
  <c r="AA24"/>
  <c r="AB24"/>
  <c r="AC24"/>
  <c r="U25"/>
  <c r="V25"/>
  <c r="W25"/>
  <c r="X25"/>
  <c r="Y25"/>
  <c r="Z25"/>
  <c r="AA25"/>
  <c r="AB25"/>
  <c r="AC25"/>
  <c r="U26"/>
  <c r="V26"/>
  <c r="W26"/>
  <c r="X26"/>
  <c r="Y26"/>
  <c r="Z26"/>
  <c r="AA26"/>
  <c r="AB26"/>
  <c r="AC26"/>
  <c r="U27"/>
  <c r="V27"/>
  <c r="W27"/>
  <c r="X27"/>
  <c r="Y27"/>
  <c r="Z27"/>
  <c r="AA27"/>
  <c r="AB27"/>
  <c r="AC27"/>
  <c r="U28"/>
  <c r="V28"/>
  <c r="W28"/>
  <c r="X28"/>
  <c r="Y28"/>
  <c r="Z28"/>
  <c r="AA28"/>
  <c r="AB28"/>
  <c r="AC28"/>
  <c r="U29"/>
  <c r="V29"/>
  <c r="W29"/>
  <c r="X29"/>
  <c r="Y29"/>
  <c r="Z29"/>
  <c r="AA29"/>
  <c r="AB29"/>
  <c r="AC29"/>
  <c r="U30"/>
  <c r="V30"/>
  <c r="W30"/>
  <c r="X30"/>
  <c r="Y30"/>
  <c r="Z30"/>
  <c r="AA30"/>
  <c r="AB30"/>
  <c r="AC30"/>
  <c r="U31"/>
  <c r="V31"/>
  <c r="W31"/>
  <c r="X31"/>
  <c r="Y31"/>
  <c r="Z31"/>
  <c r="AA31"/>
  <c r="AB31"/>
  <c r="AC31"/>
  <c r="U32"/>
  <c r="V32"/>
  <c r="W32"/>
  <c r="X32"/>
  <c r="Y32"/>
  <c r="Z32"/>
  <c r="AA32"/>
  <c r="AB32"/>
  <c r="AC32"/>
  <c r="U33"/>
  <c r="V33"/>
  <c r="W33"/>
  <c r="X33"/>
  <c r="Y33"/>
  <c r="Z33"/>
  <c r="AA33"/>
  <c r="AB33"/>
  <c r="AC33"/>
  <c r="U34"/>
  <c r="V34"/>
  <c r="W34"/>
  <c r="X34"/>
  <c r="Y34"/>
  <c r="Z34"/>
  <c r="AA34"/>
  <c r="AB34"/>
  <c r="AC34"/>
  <c r="U35"/>
  <c r="V35"/>
  <c r="W35"/>
  <c r="X35"/>
  <c r="Y35"/>
  <c r="Z35"/>
  <c r="AA35"/>
  <c r="AB35"/>
  <c r="AC35"/>
  <c r="U36"/>
  <c r="V36"/>
  <c r="W36"/>
  <c r="X36"/>
  <c r="Y36"/>
  <c r="Z36"/>
  <c r="AA36"/>
  <c r="AB36"/>
  <c r="AC36"/>
  <c r="U37"/>
  <c r="V37"/>
  <c r="W37"/>
  <c r="X37"/>
  <c r="Y37"/>
  <c r="Z37"/>
  <c r="AA37"/>
  <c r="AB37"/>
  <c r="AC37"/>
  <c r="U38"/>
  <c r="V38"/>
  <c r="W38"/>
  <c r="X38"/>
  <c r="Y38"/>
  <c r="Z38"/>
  <c r="AA38"/>
  <c r="AB38"/>
  <c r="AC38"/>
  <c r="U39"/>
  <c r="V39"/>
  <c r="W39"/>
  <c r="X39"/>
  <c r="Y39"/>
  <c r="Z39"/>
  <c r="AA39"/>
  <c r="AB39"/>
  <c r="AC39"/>
  <c r="U40"/>
  <c r="V40"/>
  <c r="W40"/>
  <c r="X40"/>
  <c r="Y40"/>
  <c r="Z40"/>
  <c r="AA40"/>
  <c r="AB40"/>
  <c r="AC40"/>
  <c r="U41"/>
  <c r="V41"/>
  <c r="W41"/>
  <c r="X41"/>
  <c r="Y41"/>
  <c r="Z41"/>
  <c r="AA41"/>
  <c r="AB41"/>
  <c r="AC41"/>
  <c r="U42"/>
  <c r="V42"/>
  <c r="W42"/>
  <c r="X42"/>
  <c r="Y42"/>
  <c r="Z42"/>
  <c r="AA42"/>
  <c r="AB42"/>
  <c r="AC42"/>
  <c r="U43"/>
  <c r="V43"/>
  <c r="W43"/>
  <c r="X43"/>
  <c r="Y43"/>
  <c r="Z43"/>
  <c r="AA43"/>
  <c r="AB43"/>
  <c r="AC43"/>
  <c r="U44"/>
  <c r="V44"/>
  <c r="W44"/>
  <c r="X44"/>
  <c r="Y44"/>
  <c r="Z44"/>
  <c r="AA44"/>
  <c r="AB44"/>
  <c r="AC44"/>
  <c r="V2"/>
  <c r="W2"/>
  <c r="X2"/>
  <c r="Y2"/>
  <c r="Z2"/>
  <c r="AA2"/>
  <c r="AB2"/>
  <c r="AC2"/>
  <c r="U2"/>
  <c r="K3"/>
  <c r="L3"/>
  <c r="M3"/>
  <c r="N3"/>
  <c r="O3"/>
  <c r="P3"/>
  <c r="Q3"/>
  <c r="R3"/>
  <c r="S3"/>
  <c r="K4"/>
  <c r="L4"/>
  <c r="M4"/>
  <c r="N4"/>
  <c r="O4"/>
  <c r="P4"/>
  <c r="Q4"/>
  <c r="R4"/>
  <c r="S4"/>
  <c r="K5"/>
  <c r="L5"/>
  <c r="M5"/>
  <c r="N5"/>
  <c r="O5"/>
  <c r="P5"/>
  <c r="Q5"/>
  <c r="R5"/>
  <c r="S5"/>
  <c r="K6"/>
  <c r="L6"/>
  <c r="M6"/>
  <c r="N6"/>
  <c r="O6"/>
  <c r="P6"/>
  <c r="Q6"/>
  <c r="R6"/>
  <c r="S6"/>
  <c r="K7"/>
  <c r="L7"/>
  <c r="M7"/>
  <c r="N7"/>
  <c r="O7"/>
  <c r="P7"/>
  <c r="Q7"/>
  <c r="R7"/>
  <c r="S7"/>
  <c r="K8"/>
  <c r="L8"/>
  <c r="M8"/>
  <c r="N8"/>
  <c r="O8"/>
  <c r="P8"/>
  <c r="Q8"/>
  <c r="R8"/>
  <c r="S8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L2"/>
  <c r="M2"/>
  <c r="N2"/>
  <c r="O2"/>
  <c r="P2"/>
  <c r="Q2"/>
  <c r="R2"/>
  <c r="S2"/>
  <c r="K2"/>
  <c r="AE12" l="1"/>
  <c r="AL12"/>
  <c r="AJ12"/>
  <c r="AH12"/>
  <c r="AF12"/>
  <c r="AM12"/>
  <c r="AK12"/>
  <c r="AI12"/>
  <c r="AG12"/>
  <c r="AE2"/>
  <c r="AL2"/>
  <c r="AJ2"/>
  <c r="AH2"/>
  <c r="AF2"/>
  <c r="AL44"/>
  <c r="AJ44"/>
  <c r="AH44"/>
  <c r="AF44"/>
  <c r="AM43"/>
  <c r="AK43"/>
  <c r="AI43"/>
  <c r="AG43"/>
  <c r="AE43"/>
  <c r="AL42"/>
  <c r="AJ42"/>
  <c r="AH42"/>
  <c r="AF42"/>
  <c r="AM41"/>
  <c r="AK41"/>
  <c r="AI41"/>
  <c r="AG41"/>
  <c r="AE41"/>
  <c r="AL40"/>
  <c r="AJ40"/>
  <c r="AH40"/>
  <c r="AF40"/>
  <c r="AM39"/>
  <c r="AK39"/>
  <c r="AI39"/>
  <c r="AG39"/>
  <c r="AE39"/>
  <c r="AL38"/>
  <c r="AJ38"/>
  <c r="AH38"/>
  <c r="AF38"/>
  <c r="AM37"/>
  <c r="AK37"/>
  <c r="AI37"/>
  <c r="AG37"/>
  <c r="AE37"/>
  <c r="AL36"/>
  <c r="AJ36"/>
  <c r="AH36"/>
  <c r="AF36"/>
  <c r="AM35"/>
  <c r="AK35"/>
  <c r="AI35"/>
  <c r="AG35"/>
  <c r="AE35"/>
  <c r="AL34"/>
  <c r="AJ34"/>
  <c r="AH34"/>
  <c r="AF34"/>
  <c r="AM33"/>
  <c r="AK33"/>
  <c r="AI33"/>
  <c r="AG33"/>
  <c r="AE33"/>
  <c r="AL32"/>
  <c r="AJ32"/>
  <c r="AH32"/>
  <c r="AF32"/>
  <c r="AM31"/>
  <c r="AK31"/>
  <c r="AI31"/>
  <c r="AG31"/>
  <c r="AE31"/>
  <c r="AL30"/>
  <c r="AJ30"/>
  <c r="AH30"/>
  <c r="AF30"/>
  <c r="AM29"/>
  <c r="AK29"/>
  <c r="AI29"/>
  <c r="AG29"/>
  <c r="AE29"/>
  <c r="AL28"/>
  <c r="AJ28"/>
  <c r="AH28"/>
  <c r="AF28"/>
  <c r="AM27"/>
  <c r="AK27"/>
  <c r="AI27"/>
  <c r="AG27"/>
  <c r="AE27"/>
  <c r="AL26"/>
  <c r="AJ26"/>
  <c r="AH26"/>
  <c r="AF26"/>
  <c r="AM25"/>
  <c r="AK25"/>
  <c r="AI25"/>
  <c r="AG25"/>
  <c r="AE25"/>
  <c r="AL24"/>
  <c r="AJ24"/>
  <c r="AH24"/>
  <c r="AF24"/>
  <c r="AM23"/>
  <c r="AK23"/>
  <c r="AI23"/>
  <c r="AG23"/>
  <c r="AE23"/>
  <c r="AL22"/>
  <c r="AJ22"/>
  <c r="AH22"/>
  <c r="AF22"/>
  <c r="AM21"/>
  <c r="AK21"/>
  <c r="AI21"/>
  <c r="AG21"/>
  <c r="AE21"/>
  <c r="AL20"/>
  <c r="AJ20"/>
  <c r="AH20"/>
  <c r="AF20"/>
  <c r="AM19"/>
  <c r="AK19"/>
  <c r="AI19"/>
  <c r="AG19"/>
  <c r="AE19"/>
  <c r="AL18"/>
  <c r="AJ18"/>
  <c r="AH18"/>
  <c r="AF18"/>
  <c r="AM17"/>
  <c r="AK17"/>
  <c r="AI17"/>
  <c r="AG17"/>
  <c r="AE17"/>
  <c r="AL16"/>
  <c r="AJ16"/>
  <c r="AH16"/>
  <c r="AF16"/>
  <c r="AM15"/>
  <c r="AK15"/>
  <c r="AI15"/>
  <c r="AG15"/>
  <c r="AE15"/>
  <c r="AL14"/>
  <c r="AJ14"/>
  <c r="AH14"/>
  <c r="AF14"/>
  <c r="AM13"/>
  <c r="AK13"/>
  <c r="AI13"/>
  <c r="AG13"/>
  <c r="AE13"/>
  <c r="AM11"/>
  <c r="AK11"/>
  <c r="AI11"/>
  <c r="AG11"/>
  <c r="AE11"/>
  <c r="AL10"/>
  <c r="AJ10"/>
  <c r="AH10"/>
  <c r="AF10"/>
  <c r="AM9"/>
  <c r="AK9"/>
  <c r="AI9"/>
  <c r="AG9"/>
  <c r="AE9"/>
  <c r="AL8"/>
  <c r="AJ8"/>
  <c r="AH8"/>
  <c r="AF8"/>
  <c r="AM7"/>
  <c r="AK7"/>
  <c r="AI7"/>
  <c r="AG7"/>
  <c r="AE7"/>
  <c r="AL6"/>
  <c r="AJ6"/>
  <c r="AH6"/>
  <c r="AF6"/>
  <c r="AM5"/>
  <c r="AK5"/>
  <c r="AI5"/>
  <c r="AG5"/>
  <c r="AE5"/>
  <c r="AL4"/>
  <c r="AJ4"/>
  <c r="AH4"/>
  <c r="AF4"/>
  <c r="AM3"/>
  <c r="AK3"/>
  <c r="AI3"/>
  <c r="AG3"/>
  <c r="AE3"/>
  <c r="AM2"/>
  <c r="AK2"/>
  <c r="AI2"/>
  <c r="AG2"/>
  <c r="AM44"/>
  <c r="AK44"/>
  <c r="AI44"/>
  <c r="AG44"/>
  <c r="AE44"/>
  <c r="AL43"/>
  <c r="AJ43"/>
  <c r="AH43"/>
  <c r="AF43"/>
  <c r="AM42"/>
  <c r="AK42"/>
  <c r="AI42"/>
  <c r="AG42"/>
  <c r="AE42"/>
  <c r="AL41"/>
  <c r="AJ41"/>
  <c r="AH41"/>
  <c r="AF41"/>
  <c r="AM40"/>
  <c r="AK40"/>
  <c r="AI40"/>
  <c r="AG40"/>
  <c r="AE40"/>
  <c r="AL39"/>
  <c r="AJ39"/>
  <c r="AH39"/>
  <c r="AF39"/>
  <c r="AM38"/>
  <c r="AK38"/>
  <c r="AI38"/>
  <c r="AG38"/>
  <c r="AE38"/>
  <c r="AL37"/>
  <c r="AJ37"/>
  <c r="AH37"/>
  <c r="AF37"/>
  <c r="AM36"/>
  <c r="AK36"/>
  <c r="AI36"/>
  <c r="AG36"/>
  <c r="AE36"/>
  <c r="AL35"/>
  <c r="AJ35"/>
  <c r="AH35"/>
  <c r="AF35"/>
  <c r="AM34"/>
  <c r="AK34"/>
  <c r="AI34"/>
  <c r="AG34"/>
  <c r="AE34"/>
  <c r="AL33"/>
  <c r="AJ33"/>
  <c r="AH33"/>
  <c r="AF33"/>
  <c r="AM32"/>
  <c r="AK32"/>
  <c r="AI32"/>
  <c r="AG32"/>
  <c r="AE32"/>
  <c r="AL31"/>
  <c r="AJ31"/>
  <c r="AH31"/>
  <c r="AF31"/>
  <c r="AM30"/>
  <c r="AK30"/>
  <c r="AI30"/>
  <c r="AG30"/>
  <c r="AE30"/>
  <c r="AL29"/>
  <c r="AJ29"/>
  <c r="AH29"/>
  <c r="AF29"/>
  <c r="AM28"/>
  <c r="AK28"/>
  <c r="AI28"/>
  <c r="AG28"/>
  <c r="AE28"/>
  <c r="AL27"/>
  <c r="AJ27"/>
  <c r="AH27"/>
  <c r="AF27"/>
  <c r="AM26"/>
  <c r="AK26"/>
  <c r="AI26"/>
  <c r="AG26"/>
  <c r="AE26"/>
  <c r="AL25"/>
  <c r="AJ25"/>
  <c r="AH25"/>
  <c r="AF25"/>
  <c r="AM24"/>
  <c r="AK24"/>
  <c r="AI24"/>
  <c r="AG24"/>
  <c r="AE24"/>
  <c r="AL23"/>
  <c r="AJ23"/>
  <c r="AH23"/>
  <c r="AF23"/>
  <c r="AM22"/>
  <c r="AK22"/>
  <c r="AI22"/>
  <c r="AG22"/>
  <c r="AE22"/>
  <c r="AL21"/>
  <c r="AJ21"/>
  <c r="AH21"/>
  <c r="AF21"/>
  <c r="AM20"/>
  <c r="AK20"/>
  <c r="AI20"/>
  <c r="AG20"/>
  <c r="AE20"/>
  <c r="AL19"/>
  <c r="AJ19"/>
  <c r="AH19"/>
  <c r="AF19"/>
  <c r="AM18"/>
  <c r="AK18"/>
  <c r="AI18"/>
  <c r="AG18"/>
  <c r="AE18"/>
  <c r="AL17"/>
  <c r="AJ17"/>
  <c r="AH17"/>
  <c r="AF17"/>
  <c r="AM16"/>
  <c r="AK16"/>
  <c r="AI16"/>
  <c r="AG16"/>
  <c r="AE16"/>
  <c r="AL15"/>
  <c r="AJ15"/>
  <c r="AH15"/>
  <c r="AF15"/>
  <c r="AM14"/>
  <c r="AK14"/>
  <c r="AI14"/>
  <c r="AG14"/>
  <c r="AE14"/>
  <c r="AL13"/>
  <c r="AJ13"/>
  <c r="AH13"/>
  <c r="AF13"/>
  <c r="AL11"/>
  <c r="AJ11"/>
  <c r="AH11"/>
  <c r="AF11"/>
  <c r="AM10"/>
  <c r="AK10"/>
  <c r="AI10"/>
  <c r="AG10"/>
  <c r="AE10"/>
  <c r="AL9"/>
  <c r="AJ9"/>
  <c r="AH9"/>
  <c r="AF9"/>
  <c r="AM8"/>
  <c r="AK8"/>
  <c r="AI8"/>
  <c r="AG8"/>
  <c r="AE8"/>
  <c r="AL7"/>
  <c r="AJ7"/>
  <c r="AH7"/>
  <c r="AF7"/>
  <c r="AM6"/>
  <c r="AK6"/>
  <c r="AI6"/>
  <c r="AG6"/>
  <c r="AE6"/>
  <c r="AL5"/>
  <c r="AJ5"/>
  <c r="AH5"/>
  <c r="AF5"/>
  <c r="AM4"/>
  <c r="AK4"/>
  <c r="AI4"/>
  <c r="AG4"/>
  <c r="AE4"/>
  <c r="AL3"/>
  <c r="AJ3"/>
  <c r="AH3"/>
  <c r="AF3"/>
</calcChain>
</file>

<file path=xl/sharedStrings.xml><?xml version="1.0" encoding="utf-8"?>
<sst xmlns="http://schemas.openxmlformats.org/spreadsheetml/2006/main" count="62" uniqueCount="38">
  <si>
    <t>1979-r</t>
  </si>
  <si>
    <t>1981-r</t>
  </si>
  <si>
    <t>1982-r</t>
  </si>
  <si>
    <t>1983-r</t>
  </si>
  <si>
    <t>1988-r</t>
  </si>
  <si>
    <t>1990-r</t>
  </si>
  <si>
    <t>1991-r</t>
  </si>
  <si>
    <t>1997-r</t>
  </si>
  <si>
    <t>1998-r</t>
  </si>
  <si>
    <t>1979-s</t>
  </si>
  <si>
    <t>1981-s</t>
  </si>
  <si>
    <t>1982-s</t>
  </si>
  <si>
    <t>1983-s</t>
  </si>
  <si>
    <t>1990-s</t>
  </si>
  <si>
    <t>1991-s</t>
  </si>
  <si>
    <t>1997-s</t>
  </si>
  <si>
    <t>1998-s</t>
  </si>
  <si>
    <t>1979-dif</t>
  </si>
  <si>
    <t>1981-diff</t>
  </si>
  <si>
    <t>1982-diff</t>
  </si>
  <si>
    <t>1983-diff</t>
  </si>
  <si>
    <t>1988-diff</t>
  </si>
  <si>
    <t>1990-diff</t>
  </si>
  <si>
    <t>1991-diff</t>
  </si>
  <si>
    <t>1997-diff</t>
  </si>
  <si>
    <t>1998-diff</t>
  </si>
  <si>
    <t>Average</t>
  </si>
  <si>
    <t>Neutral</t>
  </si>
  <si>
    <t>Warm</t>
  </si>
  <si>
    <t>Cold</t>
  </si>
  <si>
    <t>1988-</t>
  </si>
  <si>
    <t>DIFF</t>
  </si>
  <si>
    <t>RAIN</t>
  </si>
  <si>
    <t>YEAR</t>
  </si>
  <si>
    <t>ENSO</t>
  </si>
  <si>
    <t>Avg. Error</t>
  </si>
  <si>
    <t>Error per Grid Point</t>
  </si>
  <si>
    <t>N/A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</si>
</sst>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N132"/>
  <sheetViews>
    <sheetView tabSelected="1" topLeftCell="BJ65" zoomScaleNormal="100" workbookViewId="0">
      <selection activeCell="BX64" sqref="BX64"/>
    </sheetView>
  </sheetViews>
  <sheetFormatPr defaultRowHeight="15"/>
  <cols>
    <col min="24" max="24" width="9.28515625" bestFit="1" customWidth="1"/>
    <col min="25" max="25" width="9.140625" customWidth="1"/>
    <col min="26" max="29" width="9.28515625" bestFit="1" customWidth="1"/>
    <col min="31" max="39" width="9.28515625" bestFit="1" customWidth="1"/>
    <col min="42" max="42" width="9.7109375" bestFit="1" customWidth="1"/>
    <col min="43" max="47" width="9.28515625" bestFit="1" customWidth="1"/>
    <col min="48" max="48" width="9.5703125" bestFit="1" customWidth="1"/>
    <col min="49" max="49" width="9.42578125" bestFit="1" customWidth="1"/>
    <col min="50" max="51" width="9.28515625" bestFit="1" customWidth="1"/>
    <col min="53" max="57" width="9.28515625" bestFit="1" customWidth="1"/>
    <col min="59" max="63" width="9.28515625" bestFit="1" customWidth="1"/>
    <col min="65" max="65" width="9.28515625" bestFit="1" customWidth="1"/>
  </cols>
  <sheetData>
    <row r="1" spans="1:92">
      <c r="A1">
        <v>1979</v>
      </c>
      <c r="B1">
        <v>1981</v>
      </c>
      <c r="C1">
        <v>1982</v>
      </c>
      <c r="D1">
        <v>1983</v>
      </c>
      <c r="E1">
        <v>1988</v>
      </c>
      <c r="F1">
        <v>1990</v>
      </c>
      <c r="G1">
        <v>1991</v>
      </c>
      <c r="H1">
        <v>1997</v>
      </c>
      <c r="I1">
        <v>1998</v>
      </c>
      <c r="K1" t="s">
        <v>9</v>
      </c>
      <c r="L1" t="s">
        <v>10</v>
      </c>
      <c r="M1" t="s">
        <v>11</v>
      </c>
      <c r="N1" t="s">
        <v>12</v>
      </c>
      <c r="O1" t="s">
        <v>30</v>
      </c>
      <c r="P1" t="s">
        <v>13</v>
      </c>
      <c r="Q1" t="s">
        <v>14</v>
      </c>
      <c r="R1" t="s">
        <v>15</v>
      </c>
      <c r="S1" t="s">
        <v>16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  <c r="AA1" t="s">
        <v>6</v>
      </c>
      <c r="AB1" t="s">
        <v>7</v>
      </c>
      <c r="AC1" t="s">
        <v>8</v>
      </c>
      <c r="AE1" t="s">
        <v>17</v>
      </c>
      <c r="AF1" t="s">
        <v>18</v>
      </c>
      <c r="AG1" t="s">
        <v>19</v>
      </c>
      <c r="AH1" t="s">
        <v>20</v>
      </c>
      <c r="AI1" t="s">
        <v>21</v>
      </c>
      <c r="AJ1" t="s">
        <v>22</v>
      </c>
      <c r="AK1" t="s">
        <v>23</v>
      </c>
      <c r="AL1" t="s">
        <v>24</v>
      </c>
      <c r="AM1" t="s">
        <v>25</v>
      </c>
      <c r="AO1" t="s">
        <v>17</v>
      </c>
      <c r="AP1">
        <v>168.71300000000008</v>
      </c>
      <c r="AQ1">
        <v>108.005</v>
      </c>
      <c r="AR1">
        <v>67.365999999999985</v>
      </c>
      <c r="AS1">
        <v>67.182899999999989</v>
      </c>
      <c r="AU1">
        <v>40.380000000000109</v>
      </c>
      <c r="AV1">
        <v>27.040000000000077</v>
      </c>
      <c r="AW1">
        <v>90.942000000000007</v>
      </c>
      <c r="AX1">
        <v>83.436000000000035</v>
      </c>
      <c r="AY1">
        <v>58.94</v>
      </c>
      <c r="BA1">
        <v>18.232000000000028</v>
      </c>
      <c r="BB1">
        <v>56.684000000000083</v>
      </c>
      <c r="BC1">
        <v>50.210999999999956</v>
      </c>
      <c r="BD1">
        <v>154.64900000000006</v>
      </c>
      <c r="BE1">
        <v>64.765999999999991</v>
      </c>
      <c r="BG1">
        <v>14.955000000000041</v>
      </c>
      <c r="BH1">
        <v>82.144999999999982</v>
      </c>
      <c r="BI1">
        <v>43.156000000000006</v>
      </c>
      <c r="BJ1">
        <v>45.294999999999959</v>
      </c>
      <c r="BK1">
        <v>35.092000000000013</v>
      </c>
      <c r="BM1">
        <v>29.230999999999995</v>
      </c>
      <c r="BN1">
        <v>93.466999999999985</v>
      </c>
      <c r="BO1">
        <v>53.71999999999997</v>
      </c>
      <c r="BP1">
        <v>55.616999999999962</v>
      </c>
      <c r="BQ1">
        <v>32.986999999999966</v>
      </c>
      <c r="BS1">
        <v>45.106999999999971</v>
      </c>
      <c r="BT1">
        <v>23.902999999999906</v>
      </c>
      <c r="BU1">
        <v>77.755000000000052</v>
      </c>
      <c r="BV1">
        <v>95.605000000000018</v>
      </c>
      <c r="BW1">
        <v>59.156000000000006</v>
      </c>
      <c r="BY1">
        <v>43.509999999999877</v>
      </c>
      <c r="BZ1">
        <v>26.20799999999997</v>
      </c>
      <c r="CA1">
        <v>71.565000000000055</v>
      </c>
      <c r="CB1">
        <v>84.259000000000015</v>
      </c>
      <c r="CC1">
        <v>0</v>
      </c>
      <c r="CE1">
        <v>46.480000000000018</v>
      </c>
      <c r="CF1">
        <v>24.099000000000046</v>
      </c>
      <c r="CG1">
        <v>46.321000000000026</v>
      </c>
      <c r="CH1">
        <v>51.763000000000034</v>
      </c>
      <c r="CI1">
        <v>0</v>
      </c>
      <c r="CK1">
        <v>69.814000000000078</v>
      </c>
      <c r="CL1">
        <v>50.144000000000005</v>
      </c>
      <c r="CM1">
        <v>51.165000000000077</v>
      </c>
      <c r="CN1">
        <v>0</v>
      </c>
    </row>
    <row r="2" spans="1:92">
      <c r="A2">
        <v>562.27499999999998</v>
      </c>
      <c r="B2">
        <v>535.81600000000003</v>
      </c>
      <c r="C2">
        <v>303.697</v>
      </c>
      <c r="D2">
        <v>707.46400000000006</v>
      </c>
      <c r="E2">
        <v>925.45500000000004</v>
      </c>
      <c r="F2">
        <v>515.22299999999996</v>
      </c>
      <c r="G2">
        <v>281.666</v>
      </c>
      <c r="H2">
        <v>653.77800000000002</v>
      </c>
      <c r="I2">
        <v>410.44099999999997</v>
      </c>
      <c r="K2">
        <f>A2</f>
        <v>562.27499999999998</v>
      </c>
      <c r="L2">
        <f t="shared" ref="L2:S2" si="0">B2</f>
        <v>535.81600000000003</v>
      </c>
      <c r="M2">
        <f t="shared" si="0"/>
        <v>303.697</v>
      </c>
      <c r="N2">
        <f t="shared" si="0"/>
        <v>707.46400000000006</v>
      </c>
      <c r="O2">
        <f t="shared" si="0"/>
        <v>925.45500000000004</v>
      </c>
      <c r="P2">
        <f t="shared" si="0"/>
        <v>515.22299999999996</v>
      </c>
      <c r="Q2">
        <f t="shared" si="0"/>
        <v>281.666</v>
      </c>
      <c r="R2">
        <f t="shared" si="0"/>
        <v>653.77800000000002</v>
      </c>
      <c r="S2">
        <f t="shared" si="0"/>
        <v>410.44099999999997</v>
      </c>
      <c r="U2">
        <f>A45</f>
        <v>730.98800000000006</v>
      </c>
      <c r="V2">
        <f t="shared" ref="V2:AC2" si="1">B45</f>
        <v>580.245</v>
      </c>
      <c r="W2">
        <f t="shared" si="1"/>
        <v>325.745</v>
      </c>
      <c r="X2">
        <f t="shared" si="1"/>
        <v>893.60400000000004</v>
      </c>
      <c r="Y2">
        <f t="shared" si="1"/>
        <v>989.08699999999999</v>
      </c>
      <c r="Z2">
        <f t="shared" si="1"/>
        <v>554.22699999999998</v>
      </c>
      <c r="AA2">
        <f t="shared" si="1"/>
        <v>291.13299999999998</v>
      </c>
      <c r="AB2">
        <f t="shared" si="1"/>
        <v>657.02200000000005</v>
      </c>
      <c r="AC2">
        <f t="shared" si="1"/>
        <v>521.31200000000001</v>
      </c>
      <c r="AE2">
        <f>U2-K2</f>
        <v>168.71300000000008</v>
      </c>
      <c r="AF2">
        <f t="shared" ref="AF2:AM2" si="2">V2-L2</f>
        <v>44.428999999999974</v>
      </c>
      <c r="AG2">
        <f t="shared" si="2"/>
        <v>22.048000000000002</v>
      </c>
      <c r="AH2">
        <f t="shared" si="2"/>
        <v>186.14</v>
      </c>
      <c r="AI2">
        <f t="shared" si="2"/>
        <v>63.631999999999948</v>
      </c>
      <c r="AJ2">
        <f t="shared" si="2"/>
        <v>39.004000000000019</v>
      </c>
      <c r="AK2">
        <f t="shared" si="2"/>
        <v>9.4669999999999845</v>
      </c>
      <c r="AL2">
        <f t="shared" si="2"/>
        <v>3.2440000000000282</v>
      </c>
      <c r="AM2">
        <f t="shared" si="2"/>
        <v>110.87100000000004</v>
      </c>
      <c r="AO2" t="s">
        <v>0</v>
      </c>
      <c r="AP2">
        <v>730.98800000000006</v>
      </c>
      <c r="AQ2">
        <v>599.06200000000001</v>
      </c>
      <c r="AR2">
        <v>205.00299999999999</v>
      </c>
      <c r="AS2">
        <v>152.1</v>
      </c>
      <c r="AU2">
        <v>1952.48</v>
      </c>
      <c r="AV2">
        <v>916.00800000000004</v>
      </c>
      <c r="AW2">
        <v>487.726</v>
      </c>
      <c r="AX2">
        <v>572.16200000000003</v>
      </c>
      <c r="AY2">
        <v>177.20099999999999</v>
      </c>
      <c r="BA2">
        <v>529.70000000000005</v>
      </c>
      <c r="BB2">
        <v>682.78200000000004</v>
      </c>
      <c r="BC2">
        <v>523.87199999999996</v>
      </c>
      <c r="BD2">
        <v>559.55600000000004</v>
      </c>
      <c r="BE2">
        <v>165.749</v>
      </c>
      <c r="BG2">
        <v>731.24300000000005</v>
      </c>
      <c r="BH2">
        <v>803.73099999999999</v>
      </c>
      <c r="BI2">
        <v>432.12700000000001</v>
      </c>
      <c r="BJ2">
        <v>487.64</v>
      </c>
      <c r="BK2">
        <v>263.48700000000002</v>
      </c>
      <c r="BM2">
        <v>861.92100000000005</v>
      </c>
      <c r="BN2">
        <v>911.71799999999996</v>
      </c>
      <c r="BO2">
        <v>516.44399999999996</v>
      </c>
      <c r="BP2">
        <v>378.34199999999998</v>
      </c>
      <c r="BQ2">
        <v>314.19299999999998</v>
      </c>
      <c r="BS2">
        <v>995.75199999999995</v>
      </c>
      <c r="BT2">
        <v>839.29499999999996</v>
      </c>
      <c r="BU2">
        <v>526.07500000000005</v>
      </c>
      <c r="BV2">
        <v>325.39100000000002</v>
      </c>
      <c r="BW2">
        <v>432.762</v>
      </c>
      <c r="BY2">
        <v>1056.3599999999999</v>
      </c>
      <c r="BZ2">
        <v>676.53800000000001</v>
      </c>
      <c r="CA2">
        <v>646.25900000000001</v>
      </c>
      <c r="CB2">
        <v>486.83800000000002</v>
      </c>
      <c r="CC2">
        <v>0</v>
      </c>
      <c r="CE2">
        <v>799.15200000000004</v>
      </c>
      <c r="CF2">
        <v>557.37800000000004</v>
      </c>
      <c r="CG2">
        <v>610.38</v>
      </c>
      <c r="CH2">
        <v>647.02800000000002</v>
      </c>
      <c r="CI2">
        <v>0</v>
      </c>
      <c r="CK2">
        <v>811.42100000000005</v>
      </c>
      <c r="CL2">
        <v>838.32</v>
      </c>
      <c r="CM2">
        <v>971.62800000000004</v>
      </c>
      <c r="CN2">
        <v>0</v>
      </c>
    </row>
    <row r="3" spans="1:92">
      <c r="A3">
        <v>491.05700000000002</v>
      </c>
      <c r="B3">
        <v>401.42399999999998</v>
      </c>
      <c r="C3">
        <v>232.80699999999999</v>
      </c>
      <c r="D3">
        <v>451.483</v>
      </c>
      <c r="E3">
        <v>479.66300000000001</v>
      </c>
      <c r="F3">
        <v>604.904</v>
      </c>
      <c r="G3">
        <v>129.40799999999999</v>
      </c>
      <c r="H3">
        <v>494.10899999999998</v>
      </c>
      <c r="I3">
        <v>253.57</v>
      </c>
      <c r="K3">
        <f t="shared" ref="K3:K44" si="3">A3</f>
        <v>491.05700000000002</v>
      </c>
      <c r="L3">
        <f t="shared" ref="L3:L44" si="4">B3</f>
        <v>401.42399999999998</v>
      </c>
      <c r="M3">
        <f t="shared" ref="M3:M44" si="5">C3</f>
        <v>232.80699999999999</v>
      </c>
      <c r="N3">
        <f t="shared" ref="N3:N44" si="6">D3</f>
        <v>451.483</v>
      </c>
      <c r="O3">
        <f t="shared" ref="O3:O44" si="7">E3</f>
        <v>479.66300000000001</v>
      </c>
      <c r="P3">
        <f t="shared" ref="P3:P44" si="8">F3</f>
        <v>604.904</v>
      </c>
      <c r="Q3">
        <f t="shared" ref="Q3:Q44" si="9">G3</f>
        <v>129.40799999999999</v>
      </c>
      <c r="R3">
        <f t="shared" ref="R3:R44" si="10">H3</f>
        <v>494.10899999999998</v>
      </c>
      <c r="S3">
        <f t="shared" ref="S3:S44" si="11">I3</f>
        <v>253.57</v>
      </c>
      <c r="U3">
        <f t="shared" ref="U3:U44" si="12">A46</f>
        <v>599.06200000000001</v>
      </c>
      <c r="V3">
        <f t="shared" ref="V3:V44" si="13">B46</f>
        <v>498.70299999999997</v>
      </c>
      <c r="W3">
        <f t="shared" ref="W3:W44" si="14">C46</f>
        <v>262.81200000000001</v>
      </c>
      <c r="X3">
        <f t="shared" ref="X3:X44" si="15">D46</f>
        <v>643.29999999999995</v>
      </c>
      <c r="Y3">
        <f t="shared" ref="Y3:Y44" si="16">E46</f>
        <v>536.822</v>
      </c>
      <c r="Z3">
        <f t="shared" ref="Z3:Z44" si="17">F46</f>
        <v>683.81500000000005</v>
      </c>
      <c r="AA3">
        <f t="shared" ref="AA3:AA44" si="18">G46</f>
        <v>173.35499999999999</v>
      </c>
      <c r="AB3">
        <f t="shared" ref="AB3:AB44" si="19">H46</f>
        <v>668.43600000000004</v>
      </c>
      <c r="AC3">
        <f t="shared" ref="AC3:AC44" si="20">I46</f>
        <v>304.18</v>
      </c>
      <c r="AE3">
        <f t="shared" ref="AE3:AE44" si="21">U3-K3</f>
        <v>108.005</v>
      </c>
      <c r="AF3">
        <f t="shared" ref="AF3:AF44" si="22">V3-L3</f>
        <v>97.278999999999996</v>
      </c>
      <c r="AG3">
        <f t="shared" ref="AG3:AG44" si="23">W3-M3</f>
        <v>30.005000000000024</v>
      </c>
      <c r="AH3">
        <f t="shared" ref="AH3:AH44" si="24">X3-N3</f>
        <v>191.81699999999995</v>
      </c>
      <c r="AI3">
        <f t="shared" ref="AI3:AI44" si="25">Y3-O3</f>
        <v>57.158999999999992</v>
      </c>
      <c r="AJ3">
        <f t="shared" ref="AJ3:AJ44" si="26">Z3-P3</f>
        <v>78.911000000000058</v>
      </c>
      <c r="AK3">
        <f t="shared" ref="AK3:AK44" si="27">AA3-Q3</f>
        <v>43.947000000000003</v>
      </c>
      <c r="AL3">
        <f t="shared" ref="AL3:AL44" si="28">AB3-R3</f>
        <v>174.32700000000006</v>
      </c>
      <c r="AM3">
        <f t="shared" ref="AM3:AM44" si="29">AC3-S3</f>
        <v>50.610000000000014</v>
      </c>
    </row>
    <row r="4" spans="1:92">
      <c r="A4">
        <v>137.637</v>
      </c>
      <c r="B4">
        <v>133.529</v>
      </c>
      <c r="C4">
        <v>125.456</v>
      </c>
      <c r="D4">
        <v>153.63300000000001</v>
      </c>
      <c r="E4">
        <v>160.029</v>
      </c>
      <c r="F4">
        <v>384.63299999999998</v>
      </c>
      <c r="G4">
        <v>19.4495</v>
      </c>
      <c r="H4">
        <v>217.15899999999999</v>
      </c>
      <c r="I4">
        <v>196.77199999999999</v>
      </c>
      <c r="K4">
        <f t="shared" si="3"/>
        <v>137.637</v>
      </c>
      <c r="L4">
        <f t="shared" si="4"/>
        <v>133.529</v>
      </c>
      <c r="M4">
        <f t="shared" si="5"/>
        <v>125.456</v>
      </c>
      <c r="N4">
        <f t="shared" si="6"/>
        <v>153.63300000000001</v>
      </c>
      <c r="O4">
        <f t="shared" si="7"/>
        <v>160.029</v>
      </c>
      <c r="P4">
        <f t="shared" si="8"/>
        <v>384.63299999999998</v>
      </c>
      <c r="Q4">
        <f t="shared" si="9"/>
        <v>19.4495</v>
      </c>
      <c r="R4">
        <f t="shared" si="10"/>
        <v>217.15899999999999</v>
      </c>
      <c r="S4">
        <f t="shared" si="11"/>
        <v>196.77199999999999</v>
      </c>
      <c r="U4">
        <f t="shared" si="12"/>
        <v>205.00299999999999</v>
      </c>
      <c r="V4">
        <f t="shared" si="13"/>
        <v>157.44</v>
      </c>
      <c r="W4">
        <f t="shared" si="14"/>
        <v>150.60599999999999</v>
      </c>
      <c r="X4">
        <f t="shared" si="15"/>
        <v>212.304</v>
      </c>
      <c r="Y4">
        <f t="shared" si="16"/>
        <v>189.42</v>
      </c>
      <c r="Z4">
        <f t="shared" si="17"/>
        <v>590.649</v>
      </c>
      <c r="AA4">
        <f t="shared" si="18"/>
        <v>84.959800000000001</v>
      </c>
      <c r="AB4">
        <f t="shared" si="19"/>
        <v>300.37799999999999</v>
      </c>
      <c r="AC4">
        <f t="shared" si="20"/>
        <v>245.36099999999999</v>
      </c>
      <c r="AE4">
        <f t="shared" si="21"/>
        <v>67.365999999999985</v>
      </c>
      <c r="AF4">
        <f t="shared" si="22"/>
        <v>23.911000000000001</v>
      </c>
      <c r="AG4">
        <f t="shared" si="23"/>
        <v>25.149999999999991</v>
      </c>
      <c r="AH4">
        <f t="shared" si="24"/>
        <v>58.670999999999992</v>
      </c>
      <c r="AI4">
        <f t="shared" si="25"/>
        <v>29.390999999999991</v>
      </c>
      <c r="AJ4">
        <f t="shared" si="26"/>
        <v>206.01600000000002</v>
      </c>
      <c r="AK4">
        <f t="shared" si="27"/>
        <v>65.510300000000001</v>
      </c>
      <c r="AL4">
        <f t="shared" si="28"/>
        <v>83.218999999999994</v>
      </c>
      <c r="AM4">
        <f t="shared" si="29"/>
        <v>48.588999999999999</v>
      </c>
    </row>
    <row r="5" spans="1:92">
      <c r="A5">
        <v>84.917100000000005</v>
      </c>
      <c r="B5">
        <v>89.116</v>
      </c>
      <c r="C5">
        <v>81.871700000000004</v>
      </c>
      <c r="D5">
        <v>155.87299999999999</v>
      </c>
      <c r="E5">
        <v>101.693</v>
      </c>
      <c r="F5">
        <v>126.553</v>
      </c>
      <c r="G5">
        <v>27.726900000000001</v>
      </c>
      <c r="H5">
        <v>71.502399999999994</v>
      </c>
      <c r="I5">
        <v>146.751</v>
      </c>
      <c r="K5">
        <f t="shared" si="3"/>
        <v>84.917100000000005</v>
      </c>
      <c r="L5">
        <f t="shared" si="4"/>
        <v>89.116</v>
      </c>
      <c r="M5">
        <f t="shared" si="5"/>
        <v>81.871700000000004</v>
      </c>
      <c r="N5">
        <f t="shared" si="6"/>
        <v>155.87299999999999</v>
      </c>
      <c r="O5">
        <f t="shared" si="7"/>
        <v>101.693</v>
      </c>
      <c r="P5">
        <f t="shared" si="8"/>
        <v>126.553</v>
      </c>
      <c r="Q5">
        <f t="shared" si="9"/>
        <v>27.726900000000001</v>
      </c>
      <c r="R5">
        <f t="shared" si="10"/>
        <v>71.502399999999994</v>
      </c>
      <c r="S5">
        <f t="shared" si="11"/>
        <v>146.751</v>
      </c>
      <c r="U5">
        <f t="shared" si="12"/>
        <v>152.1</v>
      </c>
      <c r="V5">
        <f t="shared" si="13"/>
        <v>140.214</v>
      </c>
      <c r="W5">
        <f t="shared" si="14"/>
        <v>102.559</v>
      </c>
      <c r="X5">
        <f t="shared" si="15"/>
        <v>220.166</v>
      </c>
      <c r="Y5">
        <f t="shared" si="16"/>
        <v>117.65</v>
      </c>
      <c r="Z5">
        <f t="shared" si="17"/>
        <v>181.14</v>
      </c>
      <c r="AA5">
        <f t="shared" si="18"/>
        <v>60.275799999999997</v>
      </c>
      <c r="AB5">
        <f t="shared" si="19"/>
        <v>87.789599999999993</v>
      </c>
      <c r="AC5">
        <f t="shared" si="20"/>
        <v>177.17099999999999</v>
      </c>
      <c r="AE5">
        <f t="shared" si="21"/>
        <v>67.182899999999989</v>
      </c>
      <c r="AF5">
        <f t="shared" si="22"/>
        <v>51.097999999999999</v>
      </c>
      <c r="AG5">
        <f t="shared" si="23"/>
        <v>20.687299999999993</v>
      </c>
      <c r="AH5">
        <f t="shared" si="24"/>
        <v>64.293000000000006</v>
      </c>
      <c r="AI5">
        <f t="shared" si="25"/>
        <v>15.957000000000008</v>
      </c>
      <c r="AJ5">
        <f t="shared" si="26"/>
        <v>54.586999999999989</v>
      </c>
      <c r="AK5">
        <f t="shared" si="27"/>
        <v>32.548899999999996</v>
      </c>
      <c r="AL5">
        <f t="shared" si="28"/>
        <v>16.287199999999999</v>
      </c>
      <c r="AM5">
        <f t="shared" si="29"/>
        <v>30.419999999999987</v>
      </c>
    </row>
    <row r="6" spans="1:92">
      <c r="A6">
        <v>1912.1</v>
      </c>
      <c r="B6">
        <v>2297.35</v>
      </c>
      <c r="C6">
        <v>1562.86</v>
      </c>
      <c r="D6">
        <v>2534.62</v>
      </c>
      <c r="E6">
        <v>2458.91</v>
      </c>
      <c r="F6">
        <v>2257.36</v>
      </c>
      <c r="G6">
        <v>1237.3399999999999</v>
      </c>
      <c r="H6">
        <v>2036.53</v>
      </c>
      <c r="I6">
        <v>2144.46</v>
      </c>
      <c r="K6">
        <f t="shared" si="3"/>
        <v>1912.1</v>
      </c>
      <c r="L6">
        <f t="shared" si="4"/>
        <v>2297.35</v>
      </c>
      <c r="M6">
        <f t="shared" si="5"/>
        <v>1562.86</v>
      </c>
      <c r="N6">
        <f t="shared" si="6"/>
        <v>2534.62</v>
      </c>
      <c r="O6">
        <f t="shared" si="7"/>
        <v>2458.91</v>
      </c>
      <c r="P6">
        <f t="shared" si="8"/>
        <v>2257.36</v>
      </c>
      <c r="Q6">
        <f t="shared" si="9"/>
        <v>1237.3399999999999</v>
      </c>
      <c r="R6">
        <f t="shared" si="10"/>
        <v>2036.53</v>
      </c>
      <c r="S6">
        <f t="shared" si="11"/>
        <v>2144.46</v>
      </c>
      <c r="U6">
        <f t="shared" si="12"/>
        <v>1952.48</v>
      </c>
      <c r="V6">
        <f t="shared" si="13"/>
        <v>2344</v>
      </c>
      <c r="W6">
        <f t="shared" si="14"/>
        <v>1591.46</v>
      </c>
      <c r="X6">
        <f t="shared" si="15"/>
        <v>2592.98</v>
      </c>
      <c r="Y6">
        <f t="shared" si="16"/>
        <v>2508.21</v>
      </c>
      <c r="Z6">
        <f t="shared" si="17"/>
        <v>2434.58</v>
      </c>
      <c r="AA6">
        <f t="shared" si="18"/>
        <v>1465.5</v>
      </c>
      <c r="AB6">
        <f t="shared" si="19"/>
        <v>2063.52</v>
      </c>
      <c r="AC6">
        <f t="shared" si="20"/>
        <v>2172.29</v>
      </c>
      <c r="AE6">
        <f t="shared" si="21"/>
        <v>40.380000000000109</v>
      </c>
      <c r="AF6">
        <f t="shared" si="22"/>
        <v>46.650000000000091</v>
      </c>
      <c r="AG6">
        <f t="shared" si="23"/>
        <v>28.600000000000136</v>
      </c>
      <c r="AH6">
        <f t="shared" si="24"/>
        <v>58.360000000000127</v>
      </c>
      <c r="AI6">
        <f t="shared" si="25"/>
        <v>49.300000000000182</v>
      </c>
      <c r="AJ6">
        <f t="shared" si="26"/>
        <v>177.2199999999998</v>
      </c>
      <c r="AK6">
        <f t="shared" si="27"/>
        <v>228.16000000000008</v>
      </c>
      <c r="AL6">
        <f t="shared" si="28"/>
        <v>26.990000000000009</v>
      </c>
      <c r="AM6">
        <f t="shared" si="29"/>
        <v>27.829999999999927</v>
      </c>
    </row>
    <row r="7" spans="1:92">
      <c r="A7">
        <v>888.96799999999996</v>
      </c>
      <c r="B7">
        <v>1161.8499999999999</v>
      </c>
      <c r="C7">
        <v>578.82799999999997</v>
      </c>
      <c r="D7">
        <v>1104.96</v>
      </c>
      <c r="E7">
        <v>1206.92</v>
      </c>
      <c r="F7">
        <v>997.20100000000002</v>
      </c>
      <c r="G7">
        <v>581.85199999999998</v>
      </c>
      <c r="H7">
        <v>1132.8</v>
      </c>
      <c r="I7">
        <v>1088.82</v>
      </c>
      <c r="K7">
        <f t="shared" si="3"/>
        <v>888.96799999999996</v>
      </c>
      <c r="L7">
        <f t="shared" si="4"/>
        <v>1161.8499999999999</v>
      </c>
      <c r="M7">
        <f t="shared" si="5"/>
        <v>578.82799999999997</v>
      </c>
      <c r="N7">
        <f t="shared" si="6"/>
        <v>1104.96</v>
      </c>
      <c r="O7">
        <f t="shared" si="7"/>
        <v>1206.92</v>
      </c>
      <c r="P7">
        <f t="shared" si="8"/>
        <v>997.20100000000002</v>
      </c>
      <c r="Q7">
        <f t="shared" si="9"/>
        <v>581.85199999999998</v>
      </c>
      <c r="R7">
        <f t="shared" si="10"/>
        <v>1132.8</v>
      </c>
      <c r="S7">
        <f t="shared" si="11"/>
        <v>1088.82</v>
      </c>
      <c r="U7">
        <f t="shared" si="12"/>
        <v>916.00800000000004</v>
      </c>
      <c r="V7">
        <f t="shared" si="13"/>
        <v>1198.28</v>
      </c>
      <c r="W7">
        <f t="shared" si="14"/>
        <v>619.00599999999997</v>
      </c>
      <c r="X7">
        <f t="shared" si="15"/>
        <v>1166.47</v>
      </c>
      <c r="Y7">
        <f t="shared" si="16"/>
        <v>1240.77</v>
      </c>
      <c r="Z7">
        <f t="shared" si="17"/>
        <v>1088.26</v>
      </c>
      <c r="AA7">
        <f t="shared" si="18"/>
        <v>629.06299999999999</v>
      </c>
      <c r="AB7">
        <f t="shared" si="19"/>
        <v>1142.32</v>
      </c>
      <c r="AC7">
        <f t="shared" si="20"/>
        <v>1105.05</v>
      </c>
      <c r="AE7">
        <f t="shared" si="21"/>
        <v>27.040000000000077</v>
      </c>
      <c r="AF7">
        <f t="shared" si="22"/>
        <v>36.430000000000064</v>
      </c>
      <c r="AG7">
        <f t="shared" si="23"/>
        <v>40.177999999999997</v>
      </c>
      <c r="AH7">
        <f t="shared" si="24"/>
        <v>61.509999999999991</v>
      </c>
      <c r="AI7">
        <f t="shared" si="25"/>
        <v>33.849999999999909</v>
      </c>
      <c r="AJ7">
        <f t="shared" si="26"/>
        <v>91.058999999999969</v>
      </c>
      <c r="AK7">
        <f t="shared" si="27"/>
        <v>47.211000000000013</v>
      </c>
      <c r="AL7">
        <f t="shared" si="28"/>
        <v>9.5199999999999818</v>
      </c>
      <c r="AM7">
        <f t="shared" si="29"/>
        <v>16.230000000000018</v>
      </c>
    </row>
    <row r="8" spans="1:92">
      <c r="A8">
        <v>396.78399999999999</v>
      </c>
      <c r="B8">
        <v>675.24199999999996</v>
      </c>
      <c r="C8">
        <v>371.83100000000002</v>
      </c>
      <c r="D8">
        <v>671.303</v>
      </c>
      <c r="E8">
        <v>860.90800000000002</v>
      </c>
      <c r="F8">
        <v>904.75</v>
      </c>
      <c r="G8">
        <v>526.90099999999995</v>
      </c>
      <c r="H8">
        <v>1055.99</v>
      </c>
      <c r="I8">
        <v>809.34</v>
      </c>
      <c r="K8">
        <f t="shared" si="3"/>
        <v>396.78399999999999</v>
      </c>
      <c r="L8">
        <f t="shared" si="4"/>
        <v>675.24199999999996</v>
      </c>
      <c r="M8">
        <f t="shared" si="5"/>
        <v>371.83100000000002</v>
      </c>
      <c r="N8">
        <f t="shared" si="6"/>
        <v>671.303</v>
      </c>
      <c r="O8">
        <f t="shared" si="7"/>
        <v>860.90800000000002</v>
      </c>
      <c r="P8">
        <f t="shared" si="8"/>
        <v>904.75</v>
      </c>
      <c r="Q8">
        <f t="shared" si="9"/>
        <v>526.90099999999995</v>
      </c>
      <c r="R8">
        <f t="shared" si="10"/>
        <v>1055.99</v>
      </c>
      <c r="S8">
        <f t="shared" si="11"/>
        <v>809.34</v>
      </c>
      <c r="U8">
        <f t="shared" si="12"/>
        <v>487.726</v>
      </c>
      <c r="V8">
        <f t="shared" si="13"/>
        <v>704.63800000000003</v>
      </c>
      <c r="W8">
        <f t="shared" si="14"/>
        <v>426.48200000000003</v>
      </c>
      <c r="X8">
        <f t="shared" si="15"/>
        <v>781.86099999999999</v>
      </c>
      <c r="Y8">
        <f t="shared" si="16"/>
        <v>938.005</v>
      </c>
      <c r="Z8">
        <f t="shared" si="17"/>
        <v>962.52800000000002</v>
      </c>
      <c r="AA8">
        <f t="shared" si="18"/>
        <v>558.09500000000003</v>
      </c>
      <c r="AB8">
        <f t="shared" si="19"/>
        <v>1113.8399999999999</v>
      </c>
      <c r="AC8">
        <f t="shared" si="20"/>
        <v>916.75400000000002</v>
      </c>
      <c r="AE8">
        <f t="shared" si="21"/>
        <v>90.942000000000007</v>
      </c>
      <c r="AF8">
        <f t="shared" si="22"/>
        <v>29.396000000000072</v>
      </c>
      <c r="AG8">
        <f t="shared" si="23"/>
        <v>54.65100000000001</v>
      </c>
      <c r="AH8">
        <f t="shared" si="24"/>
        <v>110.55799999999999</v>
      </c>
      <c r="AI8">
        <f t="shared" si="25"/>
        <v>77.09699999999998</v>
      </c>
      <c r="AJ8">
        <f t="shared" si="26"/>
        <v>57.77800000000002</v>
      </c>
      <c r="AK8">
        <f t="shared" si="27"/>
        <v>31.194000000000074</v>
      </c>
      <c r="AL8">
        <f t="shared" si="28"/>
        <v>57.849999999999909</v>
      </c>
      <c r="AM8">
        <f t="shared" si="29"/>
        <v>107.41399999999999</v>
      </c>
      <c r="AO8" t="s">
        <v>18</v>
      </c>
      <c r="AP8">
        <v>44.428999999999974</v>
      </c>
      <c r="AQ8">
        <v>97.278999999999996</v>
      </c>
      <c r="AR8">
        <v>23.911000000000001</v>
      </c>
      <c r="AS8">
        <v>51.097999999999999</v>
      </c>
      <c r="AU8">
        <v>46.650000000000091</v>
      </c>
      <c r="AV8">
        <v>36.430000000000064</v>
      </c>
      <c r="AW8">
        <v>29.396000000000072</v>
      </c>
      <c r="AX8">
        <v>33.937000000000012</v>
      </c>
      <c r="AY8">
        <v>25.855999999999995</v>
      </c>
      <c r="BA8">
        <v>38.918000000000006</v>
      </c>
      <c r="BB8">
        <v>24.730000000000018</v>
      </c>
      <c r="BC8">
        <v>43.200000000000045</v>
      </c>
      <c r="BD8">
        <v>14.113999999999976</v>
      </c>
      <c r="BE8">
        <v>37.16900000000004</v>
      </c>
      <c r="BG8">
        <v>69.363000000000056</v>
      </c>
      <c r="BH8">
        <v>38.283000000000015</v>
      </c>
      <c r="BI8">
        <v>39.212999999999965</v>
      </c>
      <c r="BJ8">
        <v>35.84699999999998</v>
      </c>
      <c r="BK8">
        <v>10.07099999999997</v>
      </c>
      <c r="BM8">
        <v>64.579999999999927</v>
      </c>
      <c r="BN8">
        <v>78.8599999999999</v>
      </c>
      <c r="BO8">
        <v>36.686000000000035</v>
      </c>
      <c r="BP8">
        <v>66.298999999999978</v>
      </c>
      <c r="BQ8">
        <v>50.347000000000094</v>
      </c>
      <c r="BS8">
        <v>33.149999999999864</v>
      </c>
      <c r="BT8">
        <v>42.059999999999945</v>
      </c>
      <c r="BU8">
        <v>39.343000000000075</v>
      </c>
      <c r="BV8">
        <v>135.827</v>
      </c>
      <c r="BW8">
        <v>213.17499999999995</v>
      </c>
      <c r="BY8">
        <v>35.299999999999955</v>
      </c>
      <c r="BZ8">
        <v>24.309999999999945</v>
      </c>
      <c r="CA8">
        <v>31.099999999999909</v>
      </c>
      <c r="CB8">
        <v>20.608000000000061</v>
      </c>
      <c r="CC8">
        <v>0</v>
      </c>
      <c r="CE8">
        <v>26.516000000000076</v>
      </c>
      <c r="CF8">
        <v>28.429999999999836</v>
      </c>
      <c r="CG8">
        <v>11.456000000000017</v>
      </c>
      <c r="CH8">
        <v>53.279999999999973</v>
      </c>
      <c r="CI8">
        <v>0</v>
      </c>
      <c r="CK8">
        <v>50.790000000000191</v>
      </c>
      <c r="CL8">
        <v>34.23599999999999</v>
      </c>
      <c r="CM8">
        <v>3.3959999999999582</v>
      </c>
      <c r="CN8">
        <v>0</v>
      </c>
    </row>
    <row r="9" spans="1:92">
      <c r="A9">
        <v>488.726</v>
      </c>
      <c r="B9">
        <v>176.72</v>
      </c>
      <c r="C9">
        <v>219.87700000000001</v>
      </c>
      <c r="D9">
        <v>560.59699999999998</v>
      </c>
      <c r="E9">
        <v>335.529</v>
      </c>
      <c r="F9">
        <v>857.10900000000004</v>
      </c>
      <c r="G9">
        <v>234.71</v>
      </c>
      <c r="H9">
        <v>713.25199999999995</v>
      </c>
      <c r="I9">
        <v>345.209</v>
      </c>
      <c r="K9">
        <f t="shared" si="3"/>
        <v>488.726</v>
      </c>
      <c r="L9">
        <f t="shared" si="4"/>
        <v>176.72</v>
      </c>
      <c r="M9">
        <f t="shared" si="5"/>
        <v>219.87700000000001</v>
      </c>
      <c r="N9">
        <f t="shared" si="6"/>
        <v>560.59699999999998</v>
      </c>
      <c r="O9">
        <f t="shared" si="7"/>
        <v>335.529</v>
      </c>
      <c r="P9">
        <f t="shared" si="8"/>
        <v>857.10900000000004</v>
      </c>
      <c r="Q9">
        <f t="shared" si="9"/>
        <v>234.71</v>
      </c>
      <c r="R9">
        <f t="shared" si="10"/>
        <v>713.25199999999995</v>
      </c>
      <c r="S9">
        <f t="shared" si="11"/>
        <v>345.209</v>
      </c>
      <c r="U9">
        <f t="shared" si="12"/>
        <v>572.16200000000003</v>
      </c>
      <c r="V9">
        <f t="shared" si="13"/>
        <v>210.65700000000001</v>
      </c>
      <c r="W9">
        <f t="shared" si="14"/>
        <v>274.06599999999997</v>
      </c>
      <c r="X9">
        <f t="shared" si="15"/>
        <v>582.73199999999997</v>
      </c>
      <c r="Y9">
        <f t="shared" si="16"/>
        <v>443.99200000000002</v>
      </c>
      <c r="Z9">
        <f t="shared" si="17"/>
        <v>925.14300000000003</v>
      </c>
      <c r="AA9">
        <f t="shared" si="18"/>
        <v>318.59800000000001</v>
      </c>
      <c r="AB9">
        <f t="shared" si="19"/>
        <v>768.31899999999996</v>
      </c>
      <c r="AC9">
        <f t="shared" si="20"/>
        <v>428.952</v>
      </c>
      <c r="AE9">
        <f t="shared" si="21"/>
        <v>83.436000000000035</v>
      </c>
      <c r="AF9">
        <f t="shared" si="22"/>
        <v>33.937000000000012</v>
      </c>
      <c r="AG9">
        <f t="shared" si="23"/>
        <v>54.188999999999965</v>
      </c>
      <c r="AH9">
        <f t="shared" si="24"/>
        <v>22.134999999999991</v>
      </c>
      <c r="AI9">
        <f t="shared" si="25"/>
        <v>108.46300000000002</v>
      </c>
      <c r="AJ9">
        <f t="shared" si="26"/>
        <v>68.033999999999992</v>
      </c>
      <c r="AK9">
        <f t="shared" si="27"/>
        <v>83.888000000000005</v>
      </c>
      <c r="AL9">
        <f t="shared" si="28"/>
        <v>55.067000000000007</v>
      </c>
      <c r="AM9">
        <f t="shared" si="29"/>
        <v>83.742999999999995</v>
      </c>
      <c r="AO9" t="s">
        <v>1</v>
      </c>
      <c r="AP9">
        <v>580.245</v>
      </c>
      <c r="AQ9">
        <v>498.70299999999997</v>
      </c>
      <c r="AR9">
        <v>157.44</v>
      </c>
      <c r="AS9">
        <v>140.214</v>
      </c>
      <c r="AU9">
        <v>2344</v>
      </c>
      <c r="AV9">
        <v>1198.28</v>
      </c>
      <c r="AW9">
        <v>704.63800000000003</v>
      </c>
      <c r="AX9">
        <v>210.65700000000001</v>
      </c>
      <c r="AY9">
        <v>151.32599999999999</v>
      </c>
      <c r="BA9">
        <v>403.63900000000001</v>
      </c>
      <c r="BB9">
        <v>1285.03</v>
      </c>
      <c r="BC9">
        <v>782.83699999999999</v>
      </c>
      <c r="BD9">
        <v>488.96</v>
      </c>
      <c r="BE9">
        <v>312.58100000000002</v>
      </c>
      <c r="BG9">
        <v>732.572</v>
      </c>
      <c r="BH9">
        <v>918.25900000000001</v>
      </c>
      <c r="BI9">
        <v>750.77800000000002</v>
      </c>
      <c r="BJ9">
        <v>640.90599999999995</v>
      </c>
      <c r="BK9">
        <v>427.25299999999999</v>
      </c>
      <c r="BM9">
        <v>1150.53</v>
      </c>
      <c r="BN9">
        <v>1234.56</v>
      </c>
      <c r="BO9">
        <v>786.94200000000001</v>
      </c>
      <c r="BP9">
        <v>628.851</v>
      </c>
      <c r="BQ9">
        <v>792.77700000000004</v>
      </c>
      <c r="BS9">
        <v>1361.82</v>
      </c>
      <c r="BT9">
        <v>1551.02</v>
      </c>
      <c r="BU9">
        <v>820.50300000000004</v>
      </c>
      <c r="BV9">
        <v>840.79899999999998</v>
      </c>
      <c r="BW9">
        <v>861.13900000000001</v>
      </c>
      <c r="BY9">
        <v>1089.8699999999999</v>
      </c>
      <c r="BZ9">
        <v>1182.48</v>
      </c>
      <c r="CA9">
        <v>1190.06</v>
      </c>
      <c r="CB9">
        <v>890.14300000000003</v>
      </c>
      <c r="CC9">
        <v>0</v>
      </c>
      <c r="CE9">
        <v>1018.47</v>
      </c>
      <c r="CF9">
        <v>1202.8699999999999</v>
      </c>
      <c r="CG9">
        <v>722.28899999999999</v>
      </c>
      <c r="CH9">
        <v>1159.05</v>
      </c>
      <c r="CI9">
        <v>0</v>
      </c>
      <c r="CK9">
        <v>1164.6500000000001</v>
      </c>
      <c r="CL9">
        <v>882.80100000000004</v>
      </c>
      <c r="CM9">
        <v>988.76900000000001</v>
      </c>
      <c r="CN9">
        <v>0</v>
      </c>
    </row>
    <row r="10" spans="1:92" ht="15" customHeight="1">
      <c r="A10">
        <v>118.261</v>
      </c>
      <c r="B10">
        <v>125.47</v>
      </c>
      <c r="C10">
        <v>135.61600000000001</v>
      </c>
      <c r="D10">
        <v>324.94600000000003</v>
      </c>
      <c r="E10">
        <v>140.453</v>
      </c>
      <c r="F10">
        <v>196.43600000000001</v>
      </c>
      <c r="G10">
        <v>58.689700000000002</v>
      </c>
      <c r="H10">
        <v>94.866799999999998</v>
      </c>
      <c r="I10">
        <v>43.861600000000003</v>
      </c>
      <c r="K10">
        <f t="shared" si="3"/>
        <v>118.261</v>
      </c>
      <c r="L10">
        <f t="shared" si="4"/>
        <v>125.47</v>
      </c>
      <c r="M10">
        <f t="shared" si="5"/>
        <v>135.61600000000001</v>
      </c>
      <c r="N10">
        <f t="shared" si="6"/>
        <v>324.94600000000003</v>
      </c>
      <c r="O10">
        <f t="shared" si="7"/>
        <v>140.453</v>
      </c>
      <c r="P10">
        <f t="shared" si="8"/>
        <v>196.43600000000001</v>
      </c>
      <c r="Q10">
        <f t="shared" si="9"/>
        <v>58.689700000000002</v>
      </c>
      <c r="R10">
        <f t="shared" si="10"/>
        <v>94.866799999999998</v>
      </c>
      <c r="S10">
        <f t="shared" si="11"/>
        <v>43.861600000000003</v>
      </c>
      <c r="U10">
        <f t="shared" si="12"/>
        <v>177.20099999999999</v>
      </c>
      <c r="V10">
        <f t="shared" si="13"/>
        <v>151.32599999999999</v>
      </c>
      <c r="W10">
        <f t="shared" si="14"/>
        <v>164.68199999999999</v>
      </c>
      <c r="X10">
        <f t="shared" si="15"/>
        <v>407.45600000000002</v>
      </c>
      <c r="Y10">
        <f t="shared" si="16"/>
        <v>220.696</v>
      </c>
      <c r="Z10">
        <f t="shared" si="17"/>
        <v>341.37400000000002</v>
      </c>
      <c r="AA10">
        <f t="shared" si="18"/>
        <v>67.086299999999994</v>
      </c>
      <c r="AB10">
        <f t="shared" si="19"/>
        <v>99.717699999999994</v>
      </c>
      <c r="AC10">
        <f t="shared" si="20"/>
        <v>52.690800000000003</v>
      </c>
      <c r="AE10">
        <f t="shared" si="21"/>
        <v>58.94</v>
      </c>
      <c r="AF10">
        <f t="shared" si="22"/>
        <v>25.855999999999995</v>
      </c>
      <c r="AG10">
        <f t="shared" si="23"/>
        <v>29.065999999999974</v>
      </c>
      <c r="AH10">
        <f t="shared" si="24"/>
        <v>82.509999999999991</v>
      </c>
      <c r="AI10">
        <f t="shared" si="25"/>
        <v>80.242999999999995</v>
      </c>
      <c r="AJ10">
        <f t="shared" si="26"/>
        <v>144.93800000000002</v>
      </c>
      <c r="AK10">
        <f t="shared" si="27"/>
        <v>8.3965999999999923</v>
      </c>
      <c r="AL10">
        <f t="shared" si="28"/>
        <v>4.8508999999999958</v>
      </c>
      <c r="AM10">
        <f t="shared" si="29"/>
        <v>8.8292000000000002</v>
      </c>
    </row>
    <row r="11" spans="1:92" ht="15" customHeight="1">
      <c r="A11">
        <v>511.46800000000002</v>
      </c>
      <c r="B11">
        <v>364.721</v>
      </c>
      <c r="C11">
        <v>341.29300000000001</v>
      </c>
      <c r="D11">
        <v>674.27700000000004</v>
      </c>
      <c r="E11">
        <v>688.00900000000001</v>
      </c>
      <c r="F11">
        <v>472.7</v>
      </c>
      <c r="G11">
        <v>485.03</v>
      </c>
      <c r="H11">
        <v>325.27800000000002</v>
      </c>
      <c r="I11">
        <v>663.11900000000003</v>
      </c>
      <c r="K11">
        <f t="shared" si="3"/>
        <v>511.46800000000002</v>
      </c>
      <c r="L11">
        <f t="shared" si="4"/>
        <v>364.721</v>
      </c>
      <c r="M11">
        <f t="shared" si="5"/>
        <v>341.29300000000001</v>
      </c>
      <c r="N11">
        <f t="shared" si="6"/>
        <v>674.27700000000004</v>
      </c>
      <c r="O11">
        <f t="shared" si="7"/>
        <v>688.00900000000001</v>
      </c>
      <c r="P11">
        <f t="shared" si="8"/>
        <v>472.7</v>
      </c>
      <c r="Q11">
        <f t="shared" si="9"/>
        <v>485.03</v>
      </c>
      <c r="R11">
        <f t="shared" si="10"/>
        <v>325.27800000000002</v>
      </c>
      <c r="S11">
        <f t="shared" si="11"/>
        <v>663.11900000000003</v>
      </c>
      <c r="U11">
        <f t="shared" si="12"/>
        <v>529.70000000000005</v>
      </c>
      <c r="V11">
        <f t="shared" si="13"/>
        <v>403.63900000000001</v>
      </c>
      <c r="W11">
        <f t="shared" si="14"/>
        <v>373.17899999999997</v>
      </c>
      <c r="X11">
        <f t="shared" si="15"/>
        <v>695.33</v>
      </c>
      <c r="Y11">
        <f t="shared" si="16"/>
        <v>743.31899999999996</v>
      </c>
      <c r="Z11">
        <f t="shared" si="17"/>
        <v>522.77700000000004</v>
      </c>
      <c r="AA11">
        <f t="shared" si="18"/>
        <v>527.30600000000004</v>
      </c>
      <c r="AB11">
        <f t="shared" si="19"/>
        <v>354.88</v>
      </c>
      <c r="AC11">
        <f t="shared" si="20"/>
        <v>679.024</v>
      </c>
      <c r="AE11">
        <f t="shared" si="21"/>
        <v>18.232000000000028</v>
      </c>
      <c r="AF11">
        <f t="shared" si="22"/>
        <v>38.918000000000006</v>
      </c>
      <c r="AG11">
        <f t="shared" si="23"/>
        <v>31.885999999999967</v>
      </c>
      <c r="AH11">
        <f t="shared" si="24"/>
        <v>21.052999999999997</v>
      </c>
      <c r="AI11">
        <f t="shared" si="25"/>
        <v>55.309999999999945</v>
      </c>
      <c r="AJ11">
        <f t="shared" si="26"/>
        <v>50.077000000000055</v>
      </c>
      <c r="AK11">
        <f t="shared" si="27"/>
        <v>42.276000000000067</v>
      </c>
      <c r="AL11">
        <f t="shared" si="28"/>
        <v>29.601999999999975</v>
      </c>
      <c r="AM11">
        <f t="shared" si="29"/>
        <v>15.904999999999973</v>
      </c>
    </row>
    <row r="12" spans="1:92" ht="15" customHeight="1">
      <c r="A12">
        <v>626.09799999999996</v>
      </c>
      <c r="B12">
        <v>1260.3</v>
      </c>
      <c r="C12">
        <v>477.721</v>
      </c>
      <c r="D12">
        <v>894.51400000000001</v>
      </c>
      <c r="E12">
        <v>854.06</v>
      </c>
      <c r="F12">
        <v>810.45</v>
      </c>
      <c r="G12">
        <v>463.48500000000001</v>
      </c>
      <c r="H12">
        <v>818.77300000000002</v>
      </c>
      <c r="I12">
        <v>875.846</v>
      </c>
      <c r="K12">
        <f t="shared" si="3"/>
        <v>626.09799999999996</v>
      </c>
      <c r="L12">
        <f t="shared" si="4"/>
        <v>1260.3</v>
      </c>
      <c r="M12">
        <f t="shared" si="5"/>
        <v>477.721</v>
      </c>
      <c r="N12">
        <f t="shared" si="6"/>
        <v>894.51400000000001</v>
      </c>
      <c r="O12">
        <f t="shared" si="7"/>
        <v>854.06</v>
      </c>
      <c r="P12">
        <f t="shared" si="8"/>
        <v>810.45</v>
      </c>
      <c r="Q12">
        <f t="shared" si="9"/>
        <v>463.48500000000001</v>
      </c>
      <c r="R12">
        <f t="shared" si="10"/>
        <v>818.77300000000002</v>
      </c>
      <c r="S12">
        <f t="shared" si="11"/>
        <v>875.846</v>
      </c>
      <c r="U12">
        <f t="shared" si="12"/>
        <v>682.78200000000004</v>
      </c>
      <c r="V12">
        <f t="shared" si="13"/>
        <v>1285.03</v>
      </c>
      <c r="W12">
        <f t="shared" si="14"/>
        <v>493.35199999999998</v>
      </c>
      <c r="X12">
        <f t="shared" si="15"/>
        <v>911.43200000000002</v>
      </c>
      <c r="Y12">
        <f t="shared" si="16"/>
        <v>895.72699999999998</v>
      </c>
      <c r="Z12">
        <f t="shared" si="17"/>
        <v>887.56100000000004</v>
      </c>
      <c r="AA12">
        <f t="shared" si="18"/>
        <v>563.38499999999999</v>
      </c>
      <c r="AB12">
        <f t="shared" si="19"/>
        <v>825.12800000000004</v>
      </c>
      <c r="AC12">
        <f t="shared" si="20"/>
        <v>890.42600000000004</v>
      </c>
      <c r="AE12">
        <f t="shared" si="21"/>
        <v>56.684000000000083</v>
      </c>
      <c r="AF12">
        <f t="shared" si="22"/>
        <v>24.730000000000018</v>
      </c>
      <c r="AG12">
        <f t="shared" si="23"/>
        <v>15.630999999999972</v>
      </c>
      <c r="AH12">
        <f t="shared" si="24"/>
        <v>16.918000000000006</v>
      </c>
      <c r="AI12">
        <f t="shared" si="25"/>
        <v>41.66700000000003</v>
      </c>
      <c r="AJ12">
        <f t="shared" si="26"/>
        <v>77.11099999999999</v>
      </c>
      <c r="AK12">
        <f t="shared" si="27"/>
        <v>99.899999999999977</v>
      </c>
      <c r="AL12">
        <f t="shared" si="28"/>
        <v>6.3550000000000182</v>
      </c>
      <c r="AM12">
        <f t="shared" si="29"/>
        <v>14.580000000000041</v>
      </c>
    </row>
    <row r="13" spans="1:92" ht="15" customHeight="1">
      <c r="A13">
        <v>473.661</v>
      </c>
      <c r="B13">
        <v>739.63699999999994</v>
      </c>
      <c r="C13">
        <v>545.64400000000001</v>
      </c>
      <c r="D13">
        <v>688.78099999999995</v>
      </c>
      <c r="E13">
        <v>691.21299999999997</v>
      </c>
      <c r="F13">
        <v>922.31100000000004</v>
      </c>
      <c r="G13">
        <v>827.08</v>
      </c>
      <c r="H13">
        <v>875.69100000000003</v>
      </c>
      <c r="I13">
        <v>799.01400000000001</v>
      </c>
      <c r="K13">
        <f t="shared" si="3"/>
        <v>473.661</v>
      </c>
      <c r="L13">
        <f t="shared" si="4"/>
        <v>739.63699999999994</v>
      </c>
      <c r="M13">
        <f t="shared" si="5"/>
        <v>545.64400000000001</v>
      </c>
      <c r="N13">
        <f t="shared" si="6"/>
        <v>688.78099999999995</v>
      </c>
      <c r="O13">
        <f t="shared" si="7"/>
        <v>691.21299999999997</v>
      </c>
      <c r="P13">
        <f t="shared" si="8"/>
        <v>922.31100000000004</v>
      </c>
      <c r="Q13">
        <f t="shared" si="9"/>
        <v>827.08</v>
      </c>
      <c r="R13">
        <f t="shared" si="10"/>
        <v>875.69100000000003</v>
      </c>
      <c r="S13">
        <f t="shared" si="11"/>
        <v>799.01400000000001</v>
      </c>
      <c r="U13">
        <f t="shared" si="12"/>
        <v>523.87199999999996</v>
      </c>
      <c r="V13">
        <f t="shared" si="13"/>
        <v>782.83699999999999</v>
      </c>
      <c r="W13">
        <f t="shared" si="14"/>
        <v>595.85500000000002</v>
      </c>
      <c r="X13">
        <f t="shared" si="15"/>
        <v>706.98299999999995</v>
      </c>
      <c r="Y13">
        <f t="shared" si="16"/>
        <v>755.62199999999996</v>
      </c>
      <c r="Z13">
        <f t="shared" si="17"/>
        <v>1063.05</v>
      </c>
      <c r="AA13">
        <f t="shared" si="18"/>
        <v>924.14800000000002</v>
      </c>
      <c r="AB13">
        <f t="shared" si="19"/>
        <v>880.93499999999995</v>
      </c>
      <c r="AC13">
        <f t="shared" si="20"/>
        <v>892.75199999999995</v>
      </c>
      <c r="AE13">
        <f t="shared" si="21"/>
        <v>50.210999999999956</v>
      </c>
      <c r="AF13">
        <f t="shared" si="22"/>
        <v>43.200000000000045</v>
      </c>
      <c r="AG13">
        <f t="shared" si="23"/>
        <v>50.211000000000013</v>
      </c>
      <c r="AH13">
        <f t="shared" si="24"/>
        <v>18.201999999999998</v>
      </c>
      <c r="AI13">
        <f t="shared" si="25"/>
        <v>64.408999999999992</v>
      </c>
      <c r="AJ13">
        <f t="shared" si="26"/>
        <v>140.73899999999992</v>
      </c>
      <c r="AK13">
        <f t="shared" si="27"/>
        <v>97.067999999999984</v>
      </c>
      <c r="AL13">
        <f t="shared" si="28"/>
        <v>5.2439999999999145</v>
      </c>
      <c r="AM13">
        <f t="shared" si="29"/>
        <v>93.737999999999943</v>
      </c>
    </row>
    <row r="14" spans="1:92" ht="15" customHeight="1">
      <c r="A14">
        <v>404.90699999999998</v>
      </c>
      <c r="B14">
        <v>474.846</v>
      </c>
      <c r="C14">
        <v>545.26099999999997</v>
      </c>
      <c r="D14">
        <v>637.83799999999997</v>
      </c>
      <c r="E14">
        <v>405.83600000000001</v>
      </c>
      <c r="F14">
        <v>648.24599999999998</v>
      </c>
      <c r="G14">
        <v>502.45699999999999</v>
      </c>
      <c r="H14">
        <v>678.79700000000003</v>
      </c>
      <c r="I14">
        <v>465.95600000000002</v>
      </c>
      <c r="K14">
        <f t="shared" si="3"/>
        <v>404.90699999999998</v>
      </c>
      <c r="L14">
        <f t="shared" si="4"/>
        <v>474.846</v>
      </c>
      <c r="M14">
        <f t="shared" si="5"/>
        <v>545.26099999999997</v>
      </c>
      <c r="N14">
        <f t="shared" si="6"/>
        <v>637.83799999999997</v>
      </c>
      <c r="O14">
        <f t="shared" si="7"/>
        <v>405.83600000000001</v>
      </c>
      <c r="P14">
        <f t="shared" si="8"/>
        <v>648.24599999999998</v>
      </c>
      <c r="Q14">
        <f t="shared" si="9"/>
        <v>502.45699999999999</v>
      </c>
      <c r="R14">
        <f t="shared" si="10"/>
        <v>678.79700000000003</v>
      </c>
      <c r="S14">
        <f t="shared" si="11"/>
        <v>465.95600000000002</v>
      </c>
      <c r="U14">
        <f t="shared" si="12"/>
        <v>559.55600000000004</v>
      </c>
      <c r="V14">
        <f t="shared" si="13"/>
        <v>488.96</v>
      </c>
      <c r="W14">
        <f t="shared" si="14"/>
        <v>606.56899999999996</v>
      </c>
      <c r="X14">
        <f t="shared" si="15"/>
        <v>655.97799999999995</v>
      </c>
      <c r="Y14">
        <f t="shared" si="16"/>
        <v>527.48800000000006</v>
      </c>
      <c r="Z14">
        <f t="shared" si="17"/>
        <v>702.03700000000003</v>
      </c>
      <c r="AA14">
        <f t="shared" si="18"/>
        <v>557.58500000000004</v>
      </c>
      <c r="AB14">
        <f t="shared" si="19"/>
        <v>679.43499999999995</v>
      </c>
      <c r="AC14">
        <f t="shared" si="20"/>
        <v>494.31099999999998</v>
      </c>
      <c r="AE14">
        <f t="shared" si="21"/>
        <v>154.64900000000006</v>
      </c>
      <c r="AF14">
        <f t="shared" si="22"/>
        <v>14.113999999999976</v>
      </c>
      <c r="AG14">
        <f t="shared" si="23"/>
        <v>61.307999999999993</v>
      </c>
      <c r="AH14">
        <f t="shared" si="24"/>
        <v>18.139999999999986</v>
      </c>
      <c r="AI14">
        <f t="shared" si="25"/>
        <v>121.65200000000004</v>
      </c>
      <c r="AJ14">
        <f t="shared" si="26"/>
        <v>53.791000000000054</v>
      </c>
      <c r="AK14">
        <f t="shared" si="27"/>
        <v>55.128000000000043</v>
      </c>
      <c r="AL14">
        <f t="shared" si="28"/>
        <v>0.63799999999991996</v>
      </c>
      <c r="AM14">
        <f t="shared" si="29"/>
        <v>28.354999999999961</v>
      </c>
    </row>
    <row r="15" spans="1:92" ht="15" customHeight="1">
      <c r="A15">
        <v>100.983</v>
      </c>
      <c r="B15">
        <v>275.41199999999998</v>
      </c>
      <c r="C15">
        <v>288.61599999999999</v>
      </c>
      <c r="D15">
        <v>476.55200000000002</v>
      </c>
      <c r="E15">
        <v>317.41899999999998</v>
      </c>
      <c r="F15">
        <v>236.50899999999999</v>
      </c>
      <c r="G15">
        <v>129.84800000000001</v>
      </c>
      <c r="H15">
        <v>336.54700000000003</v>
      </c>
      <c r="I15">
        <v>318.79199999999997</v>
      </c>
      <c r="K15">
        <f t="shared" si="3"/>
        <v>100.983</v>
      </c>
      <c r="L15">
        <f t="shared" si="4"/>
        <v>275.41199999999998</v>
      </c>
      <c r="M15">
        <f t="shared" si="5"/>
        <v>288.61599999999999</v>
      </c>
      <c r="N15">
        <f t="shared" si="6"/>
        <v>476.55200000000002</v>
      </c>
      <c r="O15">
        <f t="shared" si="7"/>
        <v>317.41899999999998</v>
      </c>
      <c r="P15">
        <f t="shared" si="8"/>
        <v>236.50899999999999</v>
      </c>
      <c r="Q15">
        <f t="shared" si="9"/>
        <v>129.84800000000001</v>
      </c>
      <c r="R15">
        <f t="shared" si="10"/>
        <v>336.54700000000003</v>
      </c>
      <c r="S15">
        <f t="shared" si="11"/>
        <v>318.79199999999997</v>
      </c>
      <c r="U15">
        <f t="shared" si="12"/>
        <v>165.749</v>
      </c>
      <c r="V15">
        <f t="shared" si="13"/>
        <v>312.58100000000002</v>
      </c>
      <c r="W15">
        <f t="shared" si="14"/>
        <v>296.26799999999997</v>
      </c>
      <c r="X15">
        <f t="shared" si="15"/>
        <v>489.13400000000001</v>
      </c>
      <c r="Y15">
        <f t="shared" si="16"/>
        <v>420.47399999999999</v>
      </c>
      <c r="Z15">
        <f t="shared" si="17"/>
        <v>271.84199999999998</v>
      </c>
      <c r="AA15">
        <f t="shared" si="18"/>
        <v>234.215</v>
      </c>
      <c r="AB15">
        <f t="shared" si="19"/>
        <v>348.85899999999998</v>
      </c>
      <c r="AC15">
        <f t="shared" si="20"/>
        <v>333.84300000000002</v>
      </c>
      <c r="AE15">
        <f t="shared" si="21"/>
        <v>64.765999999999991</v>
      </c>
      <c r="AF15">
        <f t="shared" si="22"/>
        <v>37.16900000000004</v>
      </c>
      <c r="AG15">
        <f t="shared" si="23"/>
        <v>7.6519999999999868</v>
      </c>
      <c r="AH15">
        <f t="shared" si="24"/>
        <v>12.581999999999994</v>
      </c>
      <c r="AI15">
        <f t="shared" si="25"/>
        <v>103.05500000000001</v>
      </c>
      <c r="AJ15">
        <f t="shared" si="26"/>
        <v>35.332999999999998</v>
      </c>
      <c r="AK15">
        <f t="shared" si="27"/>
        <v>104.36699999999999</v>
      </c>
      <c r="AL15">
        <f t="shared" si="28"/>
        <v>12.311999999999955</v>
      </c>
      <c r="AM15">
        <f t="shared" si="29"/>
        <v>15.051000000000045</v>
      </c>
      <c r="AO15" t="s">
        <v>19</v>
      </c>
      <c r="AP15">
        <v>22.048000000000002</v>
      </c>
      <c r="AQ15">
        <v>30.005000000000024</v>
      </c>
      <c r="AR15">
        <v>25.149999999999991</v>
      </c>
      <c r="AS15">
        <v>20.687299999999993</v>
      </c>
      <c r="AU15">
        <v>28.600000000000136</v>
      </c>
      <c r="AV15">
        <v>40.177999999999997</v>
      </c>
      <c r="AW15">
        <v>54.65100000000001</v>
      </c>
      <c r="AX15">
        <v>54.188999999999965</v>
      </c>
      <c r="AY15">
        <v>29.065999999999974</v>
      </c>
      <c r="BA15">
        <v>31.885999999999967</v>
      </c>
      <c r="BB15">
        <v>15.630999999999972</v>
      </c>
      <c r="BC15">
        <v>50.211000000000013</v>
      </c>
      <c r="BD15">
        <v>61.307999999999993</v>
      </c>
      <c r="BE15">
        <v>7.6519999999999868</v>
      </c>
      <c r="BG15">
        <v>7.0309999999999491</v>
      </c>
      <c r="BH15">
        <v>41.577999999999975</v>
      </c>
      <c r="BI15">
        <v>75.384000000000015</v>
      </c>
      <c r="BJ15">
        <v>89.136000000000081</v>
      </c>
      <c r="BK15">
        <v>15.05600000000004</v>
      </c>
      <c r="BM15">
        <v>35.336000000000013</v>
      </c>
      <c r="BN15">
        <v>47.490000000000009</v>
      </c>
      <c r="BO15">
        <v>25.6400000000001</v>
      </c>
      <c r="BP15">
        <v>105.46000000000004</v>
      </c>
      <c r="BQ15">
        <v>145.99700000000001</v>
      </c>
      <c r="BS15">
        <v>2.9900000000000091</v>
      </c>
      <c r="BT15">
        <v>3.5599999999999454</v>
      </c>
      <c r="BU15">
        <v>47.801000000000045</v>
      </c>
      <c r="BV15">
        <v>83.745000000000005</v>
      </c>
      <c r="BW15">
        <v>179.49</v>
      </c>
      <c r="BY15">
        <v>7.6100000000001273</v>
      </c>
      <c r="BZ15">
        <v>7.2670000000000528</v>
      </c>
      <c r="CA15">
        <v>39.799999999999955</v>
      </c>
      <c r="CB15">
        <v>20.664999999999964</v>
      </c>
      <c r="CC15">
        <v>0</v>
      </c>
      <c r="CE15">
        <v>13.549999999999955</v>
      </c>
      <c r="CF15">
        <v>29.779999999999973</v>
      </c>
      <c r="CG15">
        <v>11.088999999999942</v>
      </c>
      <c r="CH15">
        <v>7.95799999999997</v>
      </c>
      <c r="CI15">
        <v>0</v>
      </c>
      <c r="CK15">
        <v>4.2400000000000091</v>
      </c>
      <c r="CL15">
        <v>10.43100000000004</v>
      </c>
      <c r="CM15">
        <v>7.4839999999999236</v>
      </c>
      <c r="CN15">
        <v>0</v>
      </c>
    </row>
    <row r="16" spans="1:92" ht="15" customHeight="1">
      <c r="A16">
        <v>716.28800000000001</v>
      </c>
      <c r="B16">
        <v>663.20899999999995</v>
      </c>
      <c r="C16">
        <v>518.28300000000002</v>
      </c>
      <c r="D16">
        <v>1093.01</v>
      </c>
      <c r="E16">
        <v>1030.8900000000001</v>
      </c>
      <c r="F16">
        <v>963.16499999999996</v>
      </c>
      <c r="G16">
        <v>618.02800000000002</v>
      </c>
      <c r="H16">
        <v>591.13599999999997</v>
      </c>
      <c r="I16">
        <v>852.49300000000005</v>
      </c>
      <c r="K16">
        <f t="shared" si="3"/>
        <v>716.28800000000001</v>
      </c>
      <c r="L16">
        <f t="shared" si="4"/>
        <v>663.20899999999995</v>
      </c>
      <c r="M16">
        <f t="shared" si="5"/>
        <v>518.28300000000002</v>
      </c>
      <c r="N16">
        <f t="shared" si="6"/>
        <v>1093.01</v>
      </c>
      <c r="O16">
        <f t="shared" si="7"/>
        <v>1030.8900000000001</v>
      </c>
      <c r="P16">
        <f t="shared" si="8"/>
        <v>963.16499999999996</v>
      </c>
      <c r="Q16">
        <f t="shared" si="9"/>
        <v>618.02800000000002</v>
      </c>
      <c r="R16">
        <f t="shared" si="10"/>
        <v>591.13599999999997</v>
      </c>
      <c r="S16">
        <f t="shared" si="11"/>
        <v>852.49300000000005</v>
      </c>
      <c r="U16">
        <f t="shared" si="12"/>
        <v>731.24300000000005</v>
      </c>
      <c r="V16">
        <f t="shared" si="13"/>
        <v>732.572</v>
      </c>
      <c r="W16">
        <f t="shared" si="14"/>
        <v>525.31399999999996</v>
      </c>
      <c r="X16">
        <f t="shared" si="15"/>
        <v>1106.9000000000001</v>
      </c>
      <c r="Y16">
        <f t="shared" si="16"/>
        <v>1115</v>
      </c>
      <c r="Z16">
        <f t="shared" si="17"/>
        <v>978.29</v>
      </c>
      <c r="AA16">
        <f t="shared" si="18"/>
        <v>635.39300000000003</v>
      </c>
      <c r="AB16">
        <f t="shared" si="19"/>
        <v>596.88199999999995</v>
      </c>
      <c r="AC16">
        <f t="shared" si="20"/>
        <v>874.995</v>
      </c>
      <c r="AE16">
        <f t="shared" si="21"/>
        <v>14.955000000000041</v>
      </c>
      <c r="AF16">
        <f t="shared" si="22"/>
        <v>69.363000000000056</v>
      </c>
      <c r="AG16">
        <f t="shared" si="23"/>
        <v>7.0309999999999491</v>
      </c>
      <c r="AH16">
        <f t="shared" si="24"/>
        <v>13.8900000000001</v>
      </c>
      <c r="AI16">
        <f t="shared" si="25"/>
        <v>84.1099999999999</v>
      </c>
      <c r="AJ16">
        <f t="shared" si="26"/>
        <v>15.125</v>
      </c>
      <c r="AK16">
        <f t="shared" si="27"/>
        <v>17.365000000000009</v>
      </c>
      <c r="AL16">
        <f t="shared" si="28"/>
        <v>5.7459999999999809</v>
      </c>
      <c r="AM16">
        <f t="shared" si="29"/>
        <v>22.501999999999953</v>
      </c>
      <c r="AO16" t="s">
        <v>2</v>
      </c>
      <c r="AP16">
        <v>325.745</v>
      </c>
      <c r="AQ16">
        <v>262.81200000000001</v>
      </c>
      <c r="AR16">
        <v>150.60599999999999</v>
      </c>
      <c r="AS16">
        <v>102.559</v>
      </c>
      <c r="AU16">
        <v>1591.46</v>
      </c>
      <c r="AV16">
        <v>619.00599999999997</v>
      </c>
      <c r="AW16">
        <v>426.48200000000003</v>
      </c>
      <c r="AX16">
        <v>274.06599999999997</v>
      </c>
      <c r="AY16">
        <v>164.68199999999999</v>
      </c>
      <c r="BA16">
        <v>373.17899999999997</v>
      </c>
      <c r="BB16">
        <v>493.35199999999998</v>
      </c>
      <c r="BC16">
        <v>595.85500000000002</v>
      </c>
      <c r="BD16">
        <v>606.56899999999996</v>
      </c>
      <c r="BE16">
        <v>296.26799999999997</v>
      </c>
      <c r="BG16">
        <v>525.31399999999996</v>
      </c>
      <c r="BH16">
        <v>632.99900000000002</v>
      </c>
      <c r="BI16">
        <v>1015.79</v>
      </c>
      <c r="BJ16">
        <v>867.07</v>
      </c>
      <c r="BK16">
        <v>461.31200000000001</v>
      </c>
      <c r="BM16">
        <v>731.93200000000002</v>
      </c>
      <c r="BN16">
        <v>894.23699999999997</v>
      </c>
      <c r="BO16">
        <v>1272.9100000000001</v>
      </c>
      <c r="BP16">
        <v>925.56600000000003</v>
      </c>
      <c r="BQ16">
        <v>639.43200000000002</v>
      </c>
      <c r="BS16">
        <v>1095</v>
      </c>
      <c r="BT16">
        <v>1502.95</v>
      </c>
      <c r="BU16">
        <v>984.27200000000005</v>
      </c>
      <c r="BV16">
        <v>1025.3</v>
      </c>
      <c r="BW16">
        <v>1054.52</v>
      </c>
      <c r="BY16">
        <v>1073.3800000000001</v>
      </c>
      <c r="BZ16">
        <v>896.96500000000003</v>
      </c>
      <c r="CA16">
        <v>1113.8699999999999</v>
      </c>
      <c r="CB16">
        <v>899.80399999999997</v>
      </c>
      <c r="CC16">
        <v>0</v>
      </c>
      <c r="CE16">
        <v>998.56299999999999</v>
      </c>
      <c r="CF16">
        <v>1361.93</v>
      </c>
      <c r="CG16">
        <v>780.178</v>
      </c>
      <c r="CH16">
        <v>636.86099999999999</v>
      </c>
      <c r="CI16">
        <v>0</v>
      </c>
      <c r="CK16">
        <v>840.51800000000003</v>
      </c>
      <c r="CL16">
        <v>704.98099999999999</v>
      </c>
      <c r="CM16">
        <v>749.81</v>
      </c>
      <c r="CN16">
        <v>0</v>
      </c>
    </row>
    <row r="17" spans="1:92" ht="15.95" customHeight="1">
      <c r="A17">
        <v>721.58600000000001</v>
      </c>
      <c r="B17">
        <v>879.976</v>
      </c>
      <c r="C17">
        <v>591.42100000000005</v>
      </c>
      <c r="D17">
        <v>938.14599999999996</v>
      </c>
      <c r="E17">
        <v>902.50599999999997</v>
      </c>
      <c r="F17">
        <v>1128.98</v>
      </c>
      <c r="G17">
        <v>607.58799999999997</v>
      </c>
      <c r="H17">
        <v>882.35299999999995</v>
      </c>
      <c r="I17">
        <v>962.70899999999995</v>
      </c>
      <c r="K17">
        <f t="shared" si="3"/>
        <v>721.58600000000001</v>
      </c>
      <c r="L17">
        <f t="shared" si="4"/>
        <v>879.976</v>
      </c>
      <c r="M17">
        <f t="shared" si="5"/>
        <v>591.42100000000005</v>
      </c>
      <c r="N17">
        <f t="shared" si="6"/>
        <v>938.14599999999996</v>
      </c>
      <c r="O17">
        <f t="shared" si="7"/>
        <v>902.50599999999997</v>
      </c>
      <c r="P17">
        <f t="shared" si="8"/>
        <v>1128.98</v>
      </c>
      <c r="Q17">
        <f t="shared" si="9"/>
        <v>607.58799999999997</v>
      </c>
      <c r="R17">
        <f t="shared" si="10"/>
        <v>882.35299999999995</v>
      </c>
      <c r="S17">
        <f t="shared" si="11"/>
        <v>962.70899999999995</v>
      </c>
      <c r="U17">
        <f t="shared" si="12"/>
        <v>803.73099999999999</v>
      </c>
      <c r="V17">
        <f t="shared" si="13"/>
        <v>918.25900000000001</v>
      </c>
      <c r="W17">
        <f t="shared" si="14"/>
        <v>632.99900000000002</v>
      </c>
      <c r="X17">
        <f t="shared" si="15"/>
        <v>954.96199999999999</v>
      </c>
      <c r="Y17">
        <f t="shared" si="16"/>
        <v>976.23699999999997</v>
      </c>
      <c r="Z17">
        <f t="shared" si="17"/>
        <v>1232.43</v>
      </c>
      <c r="AA17">
        <f t="shared" si="18"/>
        <v>630.17100000000005</v>
      </c>
      <c r="AB17">
        <f t="shared" si="19"/>
        <v>892.57500000000005</v>
      </c>
      <c r="AC17">
        <f t="shared" si="20"/>
        <v>996.41399999999999</v>
      </c>
      <c r="AE17">
        <f t="shared" si="21"/>
        <v>82.144999999999982</v>
      </c>
      <c r="AF17">
        <f t="shared" si="22"/>
        <v>38.283000000000015</v>
      </c>
      <c r="AG17">
        <f t="shared" si="23"/>
        <v>41.577999999999975</v>
      </c>
      <c r="AH17">
        <f t="shared" si="24"/>
        <v>16.816000000000031</v>
      </c>
      <c r="AI17">
        <f t="shared" si="25"/>
        <v>73.730999999999995</v>
      </c>
      <c r="AJ17">
        <f t="shared" si="26"/>
        <v>103.45000000000005</v>
      </c>
      <c r="AK17">
        <f t="shared" si="27"/>
        <v>22.583000000000084</v>
      </c>
      <c r="AL17">
        <f t="shared" si="28"/>
        <v>10.222000000000094</v>
      </c>
      <c r="AM17">
        <f t="shared" si="29"/>
        <v>33.705000000000041</v>
      </c>
    </row>
    <row r="18" spans="1:92">
      <c r="A18">
        <v>388.971</v>
      </c>
      <c r="B18">
        <v>711.56500000000005</v>
      </c>
      <c r="C18">
        <v>940.40599999999995</v>
      </c>
      <c r="D18">
        <v>986.99400000000003</v>
      </c>
      <c r="E18">
        <v>747.798</v>
      </c>
      <c r="F18">
        <v>927.99300000000005</v>
      </c>
      <c r="G18">
        <v>827.572</v>
      </c>
      <c r="H18">
        <v>874.279</v>
      </c>
      <c r="I18">
        <v>744.31</v>
      </c>
      <c r="K18">
        <f t="shared" si="3"/>
        <v>388.971</v>
      </c>
      <c r="L18">
        <f t="shared" si="4"/>
        <v>711.56500000000005</v>
      </c>
      <c r="M18">
        <f t="shared" si="5"/>
        <v>940.40599999999995</v>
      </c>
      <c r="N18">
        <f t="shared" si="6"/>
        <v>986.99400000000003</v>
      </c>
      <c r="O18">
        <f t="shared" si="7"/>
        <v>747.798</v>
      </c>
      <c r="P18">
        <f t="shared" si="8"/>
        <v>927.99300000000005</v>
      </c>
      <c r="Q18">
        <f t="shared" si="9"/>
        <v>827.572</v>
      </c>
      <c r="R18">
        <f t="shared" si="10"/>
        <v>874.279</v>
      </c>
      <c r="S18">
        <f t="shared" si="11"/>
        <v>744.31</v>
      </c>
      <c r="U18">
        <f t="shared" si="12"/>
        <v>432.12700000000001</v>
      </c>
      <c r="V18">
        <f t="shared" si="13"/>
        <v>750.77800000000002</v>
      </c>
      <c r="W18">
        <f t="shared" si="14"/>
        <v>1015.79</v>
      </c>
      <c r="X18">
        <f t="shared" si="15"/>
        <v>991.89599999999996</v>
      </c>
      <c r="Y18">
        <f t="shared" si="16"/>
        <v>791.79300000000001</v>
      </c>
      <c r="Z18">
        <f t="shared" si="17"/>
        <v>1112.3399999999999</v>
      </c>
      <c r="AA18">
        <f t="shared" si="18"/>
        <v>869.88599999999997</v>
      </c>
      <c r="AB18">
        <f t="shared" si="19"/>
        <v>891.01300000000003</v>
      </c>
      <c r="AC18">
        <f t="shared" si="20"/>
        <v>784.85</v>
      </c>
      <c r="AE18">
        <f t="shared" si="21"/>
        <v>43.156000000000006</v>
      </c>
      <c r="AF18">
        <f t="shared" si="22"/>
        <v>39.212999999999965</v>
      </c>
      <c r="AG18">
        <f t="shared" si="23"/>
        <v>75.384000000000015</v>
      </c>
      <c r="AH18">
        <f t="shared" si="24"/>
        <v>4.90199999999993</v>
      </c>
      <c r="AI18">
        <f t="shared" si="25"/>
        <v>43.995000000000005</v>
      </c>
      <c r="AJ18">
        <f t="shared" si="26"/>
        <v>184.34699999999987</v>
      </c>
      <c r="AK18">
        <f t="shared" si="27"/>
        <v>42.313999999999965</v>
      </c>
      <c r="AL18">
        <f t="shared" si="28"/>
        <v>16.734000000000037</v>
      </c>
      <c r="AM18">
        <f t="shared" si="29"/>
        <v>40.540000000000077</v>
      </c>
    </row>
    <row r="19" spans="1:92">
      <c r="A19">
        <v>442.34500000000003</v>
      </c>
      <c r="B19">
        <v>605.05899999999997</v>
      </c>
      <c r="C19">
        <v>777.93399999999997</v>
      </c>
      <c r="D19">
        <v>796.49699999999996</v>
      </c>
      <c r="E19">
        <v>544.30899999999997</v>
      </c>
      <c r="F19">
        <v>795.10199999999998</v>
      </c>
      <c r="G19">
        <v>717.02499999999998</v>
      </c>
      <c r="H19">
        <v>626.72199999999998</v>
      </c>
      <c r="I19">
        <v>501.31900000000002</v>
      </c>
      <c r="K19">
        <f t="shared" si="3"/>
        <v>442.34500000000003</v>
      </c>
      <c r="L19">
        <f t="shared" si="4"/>
        <v>605.05899999999997</v>
      </c>
      <c r="M19">
        <f t="shared" si="5"/>
        <v>777.93399999999997</v>
      </c>
      <c r="N19">
        <f t="shared" si="6"/>
        <v>796.49699999999996</v>
      </c>
      <c r="O19">
        <f t="shared" si="7"/>
        <v>544.30899999999997</v>
      </c>
      <c r="P19">
        <f t="shared" si="8"/>
        <v>795.10199999999998</v>
      </c>
      <c r="Q19">
        <f t="shared" si="9"/>
        <v>717.02499999999998</v>
      </c>
      <c r="R19">
        <f t="shared" si="10"/>
        <v>626.72199999999998</v>
      </c>
      <c r="S19">
        <f t="shared" si="11"/>
        <v>501.31900000000002</v>
      </c>
      <c r="U19">
        <f t="shared" si="12"/>
        <v>487.64</v>
      </c>
      <c r="V19">
        <f t="shared" si="13"/>
        <v>640.90599999999995</v>
      </c>
      <c r="W19">
        <f t="shared" si="14"/>
        <v>867.07</v>
      </c>
      <c r="X19">
        <f t="shared" si="15"/>
        <v>805.41</v>
      </c>
      <c r="Y19">
        <f t="shared" si="16"/>
        <v>664.57399999999996</v>
      </c>
      <c r="Z19">
        <f t="shared" si="17"/>
        <v>826.79</v>
      </c>
      <c r="AA19">
        <f t="shared" si="18"/>
        <v>784.15099999999995</v>
      </c>
      <c r="AB19">
        <f t="shared" si="19"/>
        <v>642.38199999999995</v>
      </c>
      <c r="AC19">
        <f t="shared" si="20"/>
        <v>541.76599999999996</v>
      </c>
      <c r="AE19">
        <f t="shared" si="21"/>
        <v>45.294999999999959</v>
      </c>
      <c r="AF19">
        <f t="shared" si="22"/>
        <v>35.84699999999998</v>
      </c>
      <c r="AG19">
        <f t="shared" si="23"/>
        <v>89.136000000000081</v>
      </c>
      <c r="AH19">
        <f t="shared" si="24"/>
        <v>8.9130000000000109</v>
      </c>
      <c r="AI19">
        <f t="shared" si="25"/>
        <v>120.26499999999999</v>
      </c>
      <c r="AJ19">
        <f t="shared" si="26"/>
        <v>31.687999999999988</v>
      </c>
      <c r="AK19">
        <f t="shared" si="27"/>
        <v>67.125999999999976</v>
      </c>
      <c r="AL19">
        <f t="shared" si="28"/>
        <v>15.659999999999968</v>
      </c>
      <c r="AM19">
        <f t="shared" si="29"/>
        <v>40.446999999999946</v>
      </c>
    </row>
    <row r="20" spans="1:92">
      <c r="A20">
        <v>228.39500000000001</v>
      </c>
      <c r="B20">
        <v>417.18200000000002</v>
      </c>
      <c r="C20">
        <v>446.25599999999997</v>
      </c>
      <c r="D20">
        <v>695.79100000000005</v>
      </c>
      <c r="E20">
        <v>603.60699999999997</v>
      </c>
      <c r="F20">
        <v>500.435</v>
      </c>
      <c r="G20">
        <v>347.94200000000001</v>
      </c>
      <c r="H20">
        <v>487.25799999999998</v>
      </c>
      <c r="I20">
        <v>514.721</v>
      </c>
      <c r="K20">
        <f t="shared" si="3"/>
        <v>228.39500000000001</v>
      </c>
      <c r="L20">
        <f t="shared" si="4"/>
        <v>417.18200000000002</v>
      </c>
      <c r="M20">
        <f t="shared" si="5"/>
        <v>446.25599999999997</v>
      </c>
      <c r="N20">
        <f t="shared" si="6"/>
        <v>695.79100000000005</v>
      </c>
      <c r="O20">
        <f t="shared" si="7"/>
        <v>603.60699999999997</v>
      </c>
      <c r="P20">
        <f t="shared" si="8"/>
        <v>500.435</v>
      </c>
      <c r="Q20">
        <f t="shared" si="9"/>
        <v>347.94200000000001</v>
      </c>
      <c r="R20">
        <f t="shared" si="10"/>
        <v>487.25799999999998</v>
      </c>
      <c r="S20">
        <f t="shared" si="11"/>
        <v>514.721</v>
      </c>
      <c r="U20">
        <f t="shared" si="12"/>
        <v>263.48700000000002</v>
      </c>
      <c r="V20">
        <f t="shared" si="13"/>
        <v>427.25299999999999</v>
      </c>
      <c r="W20">
        <f t="shared" si="14"/>
        <v>461.31200000000001</v>
      </c>
      <c r="X20">
        <f t="shared" si="15"/>
        <v>730.63099999999997</v>
      </c>
      <c r="Y20">
        <f t="shared" si="16"/>
        <v>652.39099999999996</v>
      </c>
      <c r="Z20">
        <f t="shared" si="17"/>
        <v>631.26599999999996</v>
      </c>
      <c r="AA20">
        <f t="shared" si="18"/>
        <v>379.76400000000001</v>
      </c>
      <c r="AB20">
        <f t="shared" si="19"/>
        <v>488.78</v>
      </c>
      <c r="AC20">
        <f t="shared" si="20"/>
        <v>574.33900000000006</v>
      </c>
      <c r="AE20">
        <f t="shared" si="21"/>
        <v>35.092000000000013</v>
      </c>
      <c r="AF20">
        <f t="shared" si="22"/>
        <v>10.07099999999997</v>
      </c>
      <c r="AG20">
        <f t="shared" si="23"/>
        <v>15.05600000000004</v>
      </c>
      <c r="AH20">
        <f t="shared" si="24"/>
        <v>34.839999999999918</v>
      </c>
      <c r="AI20">
        <f t="shared" si="25"/>
        <v>48.783999999999992</v>
      </c>
      <c r="AJ20">
        <f t="shared" si="26"/>
        <v>130.83099999999996</v>
      </c>
      <c r="AK20">
        <f t="shared" si="27"/>
        <v>31.822000000000003</v>
      </c>
      <c r="AL20">
        <f t="shared" si="28"/>
        <v>1.5219999999999914</v>
      </c>
      <c r="AM20">
        <f t="shared" si="29"/>
        <v>59.618000000000052</v>
      </c>
    </row>
    <row r="21" spans="1:92">
      <c r="A21">
        <v>832.69</v>
      </c>
      <c r="B21">
        <v>1085.95</v>
      </c>
      <c r="C21">
        <v>696.596</v>
      </c>
      <c r="D21">
        <v>1176.05</v>
      </c>
      <c r="E21">
        <v>1370.94</v>
      </c>
      <c r="F21">
        <v>1299.18</v>
      </c>
      <c r="G21">
        <v>739.79</v>
      </c>
      <c r="H21">
        <v>728.26499999999999</v>
      </c>
      <c r="I21">
        <v>894.11400000000003</v>
      </c>
      <c r="K21">
        <f t="shared" si="3"/>
        <v>832.69</v>
      </c>
      <c r="L21">
        <f t="shared" si="4"/>
        <v>1085.95</v>
      </c>
      <c r="M21">
        <f t="shared" si="5"/>
        <v>696.596</v>
      </c>
      <c r="N21">
        <f t="shared" si="6"/>
        <v>1176.05</v>
      </c>
      <c r="O21">
        <f t="shared" si="7"/>
        <v>1370.94</v>
      </c>
      <c r="P21">
        <f t="shared" si="8"/>
        <v>1299.18</v>
      </c>
      <c r="Q21">
        <f t="shared" si="9"/>
        <v>739.79</v>
      </c>
      <c r="R21">
        <f t="shared" si="10"/>
        <v>728.26499999999999</v>
      </c>
      <c r="S21">
        <f t="shared" si="11"/>
        <v>894.11400000000003</v>
      </c>
      <c r="U21">
        <f t="shared" si="12"/>
        <v>861.92100000000005</v>
      </c>
      <c r="V21">
        <f t="shared" si="13"/>
        <v>1150.53</v>
      </c>
      <c r="W21">
        <f t="shared" si="14"/>
        <v>731.93200000000002</v>
      </c>
      <c r="X21">
        <f t="shared" si="15"/>
        <v>1191.01</v>
      </c>
      <c r="Y21">
        <f t="shared" si="16"/>
        <v>1407.77</v>
      </c>
      <c r="Z21">
        <f t="shared" si="17"/>
        <v>1368.25</v>
      </c>
      <c r="AA21">
        <f t="shared" si="18"/>
        <v>776.66</v>
      </c>
      <c r="AB21">
        <f t="shared" si="19"/>
        <v>741.93799999999999</v>
      </c>
      <c r="AC21">
        <f t="shared" si="20"/>
        <v>931.83600000000001</v>
      </c>
      <c r="AE21">
        <f t="shared" si="21"/>
        <v>29.230999999999995</v>
      </c>
      <c r="AF21">
        <f t="shared" si="22"/>
        <v>64.579999999999927</v>
      </c>
      <c r="AG21">
        <f t="shared" si="23"/>
        <v>35.336000000000013</v>
      </c>
      <c r="AH21">
        <f t="shared" si="24"/>
        <v>14.960000000000036</v>
      </c>
      <c r="AI21">
        <f t="shared" si="25"/>
        <v>36.829999999999927</v>
      </c>
      <c r="AJ21">
        <f t="shared" si="26"/>
        <v>69.069999999999936</v>
      </c>
      <c r="AK21">
        <f t="shared" si="27"/>
        <v>36.870000000000005</v>
      </c>
      <c r="AL21">
        <f t="shared" si="28"/>
        <v>13.673000000000002</v>
      </c>
      <c r="AM21">
        <f t="shared" si="29"/>
        <v>37.72199999999998</v>
      </c>
    </row>
    <row r="22" spans="1:92">
      <c r="A22">
        <v>818.25099999999998</v>
      </c>
      <c r="B22">
        <v>1155.7</v>
      </c>
      <c r="C22">
        <v>846.74699999999996</v>
      </c>
      <c r="D22">
        <v>982.53800000000001</v>
      </c>
      <c r="E22">
        <v>990.69399999999996</v>
      </c>
      <c r="F22">
        <v>1126.25</v>
      </c>
      <c r="G22">
        <v>737.74</v>
      </c>
      <c r="H22">
        <v>801.26400000000001</v>
      </c>
      <c r="I22">
        <v>874.21199999999999</v>
      </c>
      <c r="K22">
        <f t="shared" si="3"/>
        <v>818.25099999999998</v>
      </c>
      <c r="L22">
        <f t="shared" si="4"/>
        <v>1155.7</v>
      </c>
      <c r="M22">
        <f t="shared" si="5"/>
        <v>846.74699999999996</v>
      </c>
      <c r="N22">
        <f t="shared" si="6"/>
        <v>982.53800000000001</v>
      </c>
      <c r="O22">
        <f t="shared" si="7"/>
        <v>990.69399999999996</v>
      </c>
      <c r="P22">
        <f t="shared" si="8"/>
        <v>1126.25</v>
      </c>
      <c r="Q22">
        <f t="shared" si="9"/>
        <v>737.74</v>
      </c>
      <c r="R22">
        <f t="shared" si="10"/>
        <v>801.26400000000001</v>
      </c>
      <c r="S22">
        <f t="shared" si="11"/>
        <v>874.21199999999999</v>
      </c>
      <c r="U22">
        <f t="shared" si="12"/>
        <v>911.71799999999996</v>
      </c>
      <c r="V22">
        <f t="shared" si="13"/>
        <v>1234.56</v>
      </c>
      <c r="W22">
        <f t="shared" si="14"/>
        <v>894.23699999999997</v>
      </c>
      <c r="X22">
        <f t="shared" si="15"/>
        <v>1129.3900000000001</v>
      </c>
      <c r="Y22">
        <f t="shared" si="16"/>
        <v>1084.83</v>
      </c>
      <c r="Z22">
        <f t="shared" si="17"/>
        <v>1206.3399999999999</v>
      </c>
      <c r="AA22">
        <f t="shared" si="18"/>
        <v>773.04200000000003</v>
      </c>
      <c r="AB22">
        <f t="shared" si="19"/>
        <v>821.43799999999999</v>
      </c>
      <c r="AC22">
        <f t="shared" si="20"/>
        <v>896.93700000000001</v>
      </c>
      <c r="AE22">
        <f t="shared" si="21"/>
        <v>93.466999999999985</v>
      </c>
      <c r="AF22">
        <f t="shared" si="22"/>
        <v>78.8599999999999</v>
      </c>
      <c r="AG22">
        <f t="shared" si="23"/>
        <v>47.490000000000009</v>
      </c>
      <c r="AH22">
        <f t="shared" si="24"/>
        <v>146.85200000000009</v>
      </c>
      <c r="AI22">
        <f t="shared" si="25"/>
        <v>94.135999999999967</v>
      </c>
      <c r="AJ22">
        <f t="shared" si="26"/>
        <v>80.089999999999918</v>
      </c>
      <c r="AK22">
        <f t="shared" si="27"/>
        <v>35.302000000000021</v>
      </c>
      <c r="AL22">
        <f t="shared" si="28"/>
        <v>20.173999999999978</v>
      </c>
      <c r="AM22">
        <f t="shared" si="29"/>
        <v>22.725000000000023</v>
      </c>
      <c r="AO22" t="s">
        <v>20</v>
      </c>
      <c r="AP22">
        <v>186.14</v>
      </c>
      <c r="AQ22">
        <v>191.81699999999995</v>
      </c>
      <c r="AR22">
        <v>58.670999999999992</v>
      </c>
      <c r="AS22">
        <v>64.293000000000006</v>
      </c>
      <c r="AU22">
        <v>58.360000000000127</v>
      </c>
      <c r="AV22">
        <v>61.509999999999991</v>
      </c>
      <c r="AW22">
        <v>110.55799999999999</v>
      </c>
      <c r="AX22">
        <v>22.134999999999991</v>
      </c>
      <c r="AY22">
        <v>82.509999999999991</v>
      </c>
      <c r="BA22">
        <v>21.052999999999997</v>
      </c>
      <c r="BB22">
        <v>16.918000000000006</v>
      </c>
      <c r="BC22">
        <v>18.201999999999998</v>
      </c>
      <c r="BD22">
        <v>18.139999999999986</v>
      </c>
      <c r="BE22">
        <v>12.581999999999994</v>
      </c>
      <c r="BG22">
        <v>13.8900000000001</v>
      </c>
      <c r="BH22">
        <v>16.816000000000031</v>
      </c>
      <c r="BI22">
        <v>4.90199999999993</v>
      </c>
      <c r="BJ22">
        <v>8.9130000000000109</v>
      </c>
      <c r="BK22">
        <v>34.839999999999918</v>
      </c>
      <c r="BM22">
        <v>14.960000000000036</v>
      </c>
      <c r="BN22">
        <v>146.85200000000009</v>
      </c>
      <c r="BO22">
        <v>15.740000000000009</v>
      </c>
      <c r="BP22">
        <v>16.740000000000009</v>
      </c>
      <c r="BQ22">
        <v>59.952999999999975</v>
      </c>
      <c r="BS22">
        <v>5.3900000000001</v>
      </c>
      <c r="BT22">
        <v>11.089999999999918</v>
      </c>
      <c r="BU22">
        <v>57.930000000000064</v>
      </c>
      <c r="BV22">
        <v>13.384000000000015</v>
      </c>
      <c r="BW22">
        <v>88.190000000000055</v>
      </c>
      <c r="BY22">
        <v>21.730000000000018</v>
      </c>
      <c r="BZ22">
        <v>11.269999999999982</v>
      </c>
      <c r="CA22">
        <v>62.400999999999954</v>
      </c>
      <c r="CB22">
        <v>6.6599999999999682</v>
      </c>
      <c r="CC22">
        <v>0</v>
      </c>
      <c r="CE22">
        <v>16.156999999999925</v>
      </c>
      <c r="CF22">
        <v>29.090000000000146</v>
      </c>
      <c r="CG22">
        <v>26.891999999999939</v>
      </c>
      <c r="CH22">
        <v>22.317000000000007</v>
      </c>
      <c r="CI22">
        <v>0</v>
      </c>
      <c r="CK22">
        <v>36.197000000000003</v>
      </c>
      <c r="CL22">
        <v>5.8990000000000009</v>
      </c>
      <c r="CM22">
        <v>10.670000000000073</v>
      </c>
      <c r="CN22">
        <v>0</v>
      </c>
    </row>
    <row r="23" spans="1:92">
      <c r="A23">
        <v>462.72399999999999</v>
      </c>
      <c r="B23">
        <v>750.25599999999997</v>
      </c>
      <c r="C23">
        <v>1247.27</v>
      </c>
      <c r="D23">
        <v>1206.96</v>
      </c>
      <c r="E23">
        <v>837.87599999999998</v>
      </c>
      <c r="F23">
        <v>1482.66</v>
      </c>
      <c r="G23">
        <v>935.03700000000003</v>
      </c>
      <c r="H23">
        <v>876.54600000000005</v>
      </c>
      <c r="I23">
        <v>877.399</v>
      </c>
      <c r="K23">
        <f t="shared" si="3"/>
        <v>462.72399999999999</v>
      </c>
      <c r="L23">
        <f t="shared" si="4"/>
        <v>750.25599999999997</v>
      </c>
      <c r="M23">
        <f t="shared" si="5"/>
        <v>1247.27</v>
      </c>
      <c r="N23">
        <f t="shared" si="6"/>
        <v>1206.96</v>
      </c>
      <c r="O23">
        <f t="shared" si="7"/>
        <v>837.87599999999998</v>
      </c>
      <c r="P23">
        <f t="shared" si="8"/>
        <v>1482.66</v>
      </c>
      <c r="Q23">
        <f t="shared" si="9"/>
        <v>935.03700000000003</v>
      </c>
      <c r="R23">
        <f t="shared" si="10"/>
        <v>876.54600000000005</v>
      </c>
      <c r="S23">
        <f t="shared" si="11"/>
        <v>877.399</v>
      </c>
      <c r="U23">
        <f t="shared" si="12"/>
        <v>516.44399999999996</v>
      </c>
      <c r="V23">
        <f t="shared" si="13"/>
        <v>786.94200000000001</v>
      </c>
      <c r="W23">
        <f t="shared" si="14"/>
        <v>1272.9100000000001</v>
      </c>
      <c r="X23">
        <f t="shared" si="15"/>
        <v>1222.7</v>
      </c>
      <c r="Y23">
        <f t="shared" si="16"/>
        <v>905.32899999999995</v>
      </c>
      <c r="Z23">
        <f t="shared" si="17"/>
        <v>1527.89</v>
      </c>
      <c r="AA23">
        <f t="shared" si="18"/>
        <v>955.476</v>
      </c>
      <c r="AB23">
        <f t="shared" si="19"/>
        <v>1014.45</v>
      </c>
      <c r="AC23">
        <f t="shared" si="20"/>
        <v>901.59500000000003</v>
      </c>
      <c r="AE23">
        <f t="shared" si="21"/>
        <v>53.71999999999997</v>
      </c>
      <c r="AF23">
        <f t="shared" si="22"/>
        <v>36.686000000000035</v>
      </c>
      <c r="AG23">
        <f t="shared" si="23"/>
        <v>25.6400000000001</v>
      </c>
      <c r="AH23">
        <f t="shared" si="24"/>
        <v>15.740000000000009</v>
      </c>
      <c r="AI23">
        <f t="shared" si="25"/>
        <v>67.452999999999975</v>
      </c>
      <c r="AJ23">
        <f t="shared" si="26"/>
        <v>45.230000000000018</v>
      </c>
      <c r="AK23">
        <f t="shared" si="27"/>
        <v>20.438999999999965</v>
      </c>
      <c r="AL23">
        <f t="shared" si="28"/>
        <v>137.904</v>
      </c>
      <c r="AM23">
        <f t="shared" si="29"/>
        <v>24.196000000000026</v>
      </c>
      <c r="AO23" t="s">
        <v>3</v>
      </c>
      <c r="AP23">
        <v>893.60400000000004</v>
      </c>
      <c r="AQ23">
        <v>643.29999999999995</v>
      </c>
      <c r="AR23">
        <v>212.304</v>
      </c>
      <c r="AS23">
        <v>220.166</v>
      </c>
      <c r="AU23">
        <v>2592.98</v>
      </c>
      <c r="AV23">
        <v>1166.47</v>
      </c>
      <c r="AW23">
        <v>781.86099999999999</v>
      </c>
      <c r="AX23">
        <v>582.73199999999997</v>
      </c>
      <c r="AY23">
        <v>407.45600000000002</v>
      </c>
      <c r="BA23">
        <v>695.33</v>
      </c>
      <c r="BB23">
        <v>911.43200000000002</v>
      </c>
      <c r="BC23">
        <v>706.98299999999995</v>
      </c>
      <c r="BD23">
        <v>655.97799999999995</v>
      </c>
      <c r="BE23">
        <v>489.13400000000001</v>
      </c>
      <c r="BG23">
        <v>1106.9000000000001</v>
      </c>
      <c r="BH23">
        <v>954.96199999999999</v>
      </c>
      <c r="BI23">
        <v>991.89599999999996</v>
      </c>
      <c r="BJ23">
        <v>805.41</v>
      </c>
      <c r="BK23">
        <v>730.63099999999997</v>
      </c>
      <c r="BM23">
        <v>1191.01</v>
      </c>
      <c r="BN23">
        <v>1129.3900000000001</v>
      </c>
      <c r="BO23">
        <v>1222.7</v>
      </c>
      <c r="BP23">
        <v>1118.44</v>
      </c>
      <c r="BQ23">
        <v>831.08799999999997</v>
      </c>
      <c r="BS23">
        <v>1416.01</v>
      </c>
      <c r="BT23">
        <v>1381.97</v>
      </c>
      <c r="BU23">
        <v>1269.76</v>
      </c>
      <c r="BV23">
        <v>802.875</v>
      </c>
      <c r="BW23">
        <v>1107.45</v>
      </c>
      <c r="BY23">
        <v>1158.57</v>
      </c>
      <c r="BZ23">
        <v>1048.5899999999999</v>
      </c>
      <c r="CA23">
        <v>1027.99</v>
      </c>
      <c r="CB23">
        <v>1013.53</v>
      </c>
      <c r="CC23">
        <v>0</v>
      </c>
      <c r="CE23">
        <v>844.66</v>
      </c>
      <c r="CF23">
        <v>1324.94</v>
      </c>
      <c r="CG23">
        <v>749.29499999999996</v>
      </c>
      <c r="CH23">
        <v>620.60599999999999</v>
      </c>
      <c r="CI23">
        <v>0</v>
      </c>
      <c r="CK23">
        <v>900.78700000000003</v>
      </c>
      <c r="CL23">
        <v>959.84199999999998</v>
      </c>
      <c r="CM23">
        <v>1291.78</v>
      </c>
      <c r="CN23">
        <v>0</v>
      </c>
    </row>
    <row r="24" spans="1:92">
      <c r="A24">
        <v>322.72500000000002</v>
      </c>
      <c r="B24">
        <v>562.55200000000002</v>
      </c>
      <c r="C24">
        <v>820.10599999999999</v>
      </c>
      <c r="D24">
        <v>1101.7</v>
      </c>
      <c r="E24">
        <v>756.87099999999998</v>
      </c>
      <c r="F24">
        <v>877.12099999999998</v>
      </c>
      <c r="G24">
        <v>787.90099999999995</v>
      </c>
      <c r="H24">
        <v>728.61300000000006</v>
      </c>
      <c r="I24">
        <v>828.452</v>
      </c>
      <c r="K24">
        <f t="shared" si="3"/>
        <v>322.72500000000002</v>
      </c>
      <c r="L24">
        <f t="shared" si="4"/>
        <v>562.55200000000002</v>
      </c>
      <c r="M24">
        <f t="shared" si="5"/>
        <v>820.10599999999999</v>
      </c>
      <c r="N24">
        <f t="shared" si="6"/>
        <v>1101.7</v>
      </c>
      <c r="O24">
        <f t="shared" si="7"/>
        <v>756.87099999999998</v>
      </c>
      <c r="P24">
        <f t="shared" si="8"/>
        <v>877.12099999999998</v>
      </c>
      <c r="Q24">
        <f t="shared" si="9"/>
        <v>787.90099999999995</v>
      </c>
      <c r="R24">
        <f t="shared" si="10"/>
        <v>728.61300000000006</v>
      </c>
      <c r="S24">
        <f t="shared" si="11"/>
        <v>828.452</v>
      </c>
      <c r="U24">
        <f t="shared" si="12"/>
        <v>378.34199999999998</v>
      </c>
      <c r="V24">
        <f t="shared" si="13"/>
        <v>628.851</v>
      </c>
      <c r="W24">
        <f t="shared" si="14"/>
        <v>925.56600000000003</v>
      </c>
      <c r="X24">
        <f t="shared" si="15"/>
        <v>1118.44</v>
      </c>
      <c r="Y24">
        <f t="shared" si="16"/>
        <v>811.52700000000004</v>
      </c>
      <c r="Z24">
        <f t="shared" si="17"/>
        <v>896.55799999999999</v>
      </c>
      <c r="AA24">
        <f t="shared" si="18"/>
        <v>817.23500000000001</v>
      </c>
      <c r="AB24">
        <f t="shared" si="19"/>
        <v>779.428</v>
      </c>
      <c r="AC24">
        <f t="shared" si="20"/>
        <v>843.61</v>
      </c>
      <c r="AE24">
        <f t="shared" si="21"/>
        <v>55.616999999999962</v>
      </c>
      <c r="AF24">
        <f t="shared" si="22"/>
        <v>66.298999999999978</v>
      </c>
      <c r="AG24">
        <f t="shared" si="23"/>
        <v>105.46000000000004</v>
      </c>
      <c r="AH24">
        <f t="shared" si="24"/>
        <v>16.740000000000009</v>
      </c>
      <c r="AI24">
        <f t="shared" si="25"/>
        <v>54.656000000000063</v>
      </c>
      <c r="AJ24">
        <f t="shared" si="26"/>
        <v>19.437000000000012</v>
      </c>
      <c r="AK24">
        <f t="shared" si="27"/>
        <v>29.33400000000006</v>
      </c>
      <c r="AL24">
        <f t="shared" si="28"/>
        <v>50.814999999999941</v>
      </c>
      <c r="AM24">
        <f t="shared" si="29"/>
        <v>15.158000000000015</v>
      </c>
    </row>
    <row r="25" spans="1:92">
      <c r="A25">
        <v>281.20600000000002</v>
      </c>
      <c r="B25">
        <v>742.43</v>
      </c>
      <c r="C25">
        <v>493.435</v>
      </c>
      <c r="D25">
        <v>771.13499999999999</v>
      </c>
      <c r="E25">
        <v>821.94600000000003</v>
      </c>
      <c r="F25">
        <v>596.30799999999999</v>
      </c>
      <c r="G25">
        <v>419.12400000000002</v>
      </c>
      <c r="H25">
        <v>611.28700000000003</v>
      </c>
      <c r="I25">
        <v>828.15499999999997</v>
      </c>
      <c r="K25">
        <f t="shared" si="3"/>
        <v>281.20600000000002</v>
      </c>
      <c r="L25">
        <f t="shared" si="4"/>
        <v>742.43</v>
      </c>
      <c r="M25">
        <f t="shared" si="5"/>
        <v>493.435</v>
      </c>
      <c r="N25">
        <f t="shared" si="6"/>
        <v>771.13499999999999</v>
      </c>
      <c r="O25">
        <f t="shared" si="7"/>
        <v>821.94600000000003</v>
      </c>
      <c r="P25">
        <f t="shared" si="8"/>
        <v>596.30799999999999</v>
      </c>
      <c r="Q25">
        <f t="shared" si="9"/>
        <v>419.12400000000002</v>
      </c>
      <c r="R25">
        <f t="shared" si="10"/>
        <v>611.28700000000003</v>
      </c>
      <c r="S25">
        <f t="shared" si="11"/>
        <v>828.15499999999997</v>
      </c>
      <c r="U25">
        <f t="shared" si="12"/>
        <v>314.19299999999998</v>
      </c>
      <c r="V25">
        <f t="shared" si="13"/>
        <v>792.77700000000004</v>
      </c>
      <c r="W25">
        <f t="shared" si="14"/>
        <v>639.43200000000002</v>
      </c>
      <c r="X25">
        <f t="shared" si="15"/>
        <v>831.08799999999997</v>
      </c>
      <c r="Y25">
        <f t="shared" si="16"/>
        <v>854.59900000000005</v>
      </c>
      <c r="Z25">
        <f t="shared" si="17"/>
        <v>620.01700000000005</v>
      </c>
      <c r="AA25">
        <f t="shared" si="18"/>
        <v>546.65200000000004</v>
      </c>
      <c r="AB25">
        <f t="shared" si="19"/>
        <v>640.80700000000002</v>
      </c>
      <c r="AC25">
        <f t="shared" si="20"/>
        <v>836.09900000000005</v>
      </c>
      <c r="AE25">
        <f t="shared" si="21"/>
        <v>32.986999999999966</v>
      </c>
      <c r="AF25">
        <f t="shared" si="22"/>
        <v>50.347000000000094</v>
      </c>
      <c r="AG25">
        <f t="shared" si="23"/>
        <v>145.99700000000001</v>
      </c>
      <c r="AH25">
        <f t="shared" si="24"/>
        <v>59.952999999999975</v>
      </c>
      <c r="AI25">
        <f t="shared" si="25"/>
        <v>32.65300000000002</v>
      </c>
      <c r="AJ25">
        <f t="shared" si="26"/>
        <v>23.70900000000006</v>
      </c>
      <c r="AK25">
        <f t="shared" si="27"/>
        <v>127.52800000000002</v>
      </c>
      <c r="AL25">
        <f t="shared" si="28"/>
        <v>29.519999999999982</v>
      </c>
      <c r="AM25">
        <f t="shared" si="29"/>
        <v>7.9440000000000737</v>
      </c>
    </row>
    <row r="26" spans="1:92">
      <c r="A26">
        <v>950.64499999999998</v>
      </c>
      <c r="B26">
        <v>1328.67</v>
      </c>
      <c r="C26">
        <v>1092.01</v>
      </c>
      <c r="D26">
        <v>1410.62</v>
      </c>
      <c r="E26">
        <v>1392.24</v>
      </c>
      <c r="F26">
        <v>1664.43</v>
      </c>
      <c r="G26">
        <v>1088.24</v>
      </c>
      <c r="H26">
        <v>1127.73</v>
      </c>
      <c r="I26">
        <v>921.91300000000001</v>
      </c>
      <c r="K26">
        <f t="shared" si="3"/>
        <v>950.64499999999998</v>
      </c>
      <c r="L26">
        <f t="shared" si="4"/>
        <v>1328.67</v>
      </c>
      <c r="M26">
        <f t="shared" si="5"/>
        <v>1092.01</v>
      </c>
      <c r="N26">
        <f t="shared" si="6"/>
        <v>1410.62</v>
      </c>
      <c r="O26">
        <f t="shared" si="7"/>
        <v>1392.24</v>
      </c>
      <c r="P26">
        <f t="shared" si="8"/>
        <v>1664.43</v>
      </c>
      <c r="Q26">
        <f t="shared" si="9"/>
        <v>1088.24</v>
      </c>
      <c r="R26">
        <f t="shared" si="10"/>
        <v>1127.73</v>
      </c>
      <c r="S26">
        <f t="shared" si="11"/>
        <v>921.91300000000001</v>
      </c>
      <c r="U26">
        <f t="shared" si="12"/>
        <v>995.75199999999995</v>
      </c>
      <c r="V26">
        <f t="shared" si="13"/>
        <v>1361.82</v>
      </c>
      <c r="W26">
        <f t="shared" si="14"/>
        <v>1095</v>
      </c>
      <c r="X26">
        <f t="shared" si="15"/>
        <v>1416.01</v>
      </c>
      <c r="Y26">
        <f t="shared" si="16"/>
        <v>1422.23</v>
      </c>
      <c r="Z26">
        <f t="shared" si="17"/>
        <v>1687.65</v>
      </c>
      <c r="AA26">
        <f t="shared" si="18"/>
        <v>1095.92</v>
      </c>
      <c r="AB26">
        <f t="shared" si="19"/>
        <v>1129.8</v>
      </c>
      <c r="AC26">
        <f t="shared" si="20"/>
        <v>944.99</v>
      </c>
      <c r="AE26">
        <f t="shared" si="21"/>
        <v>45.106999999999971</v>
      </c>
      <c r="AF26">
        <f t="shared" si="22"/>
        <v>33.149999999999864</v>
      </c>
      <c r="AG26">
        <f t="shared" si="23"/>
        <v>2.9900000000000091</v>
      </c>
      <c r="AH26">
        <f t="shared" si="24"/>
        <v>5.3900000000001</v>
      </c>
      <c r="AI26">
        <f t="shared" si="25"/>
        <v>29.990000000000009</v>
      </c>
      <c r="AJ26">
        <f t="shared" si="26"/>
        <v>23.220000000000027</v>
      </c>
      <c r="AK26">
        <f t="shared" si="27"/>
        <v>7.6800000000000637</v>
      </c>
      <c r="AL26">
        <f t="shared" si="28"/>
        <v>2.0699999999999363</v>
      </c>
      <c r="AM26">
        <f t="shared" si="29"/>
        <v>23.076999999999998</v>
      </c>
    </row>
    <row r="27" spans="1:92">
      <c r="A27">
        <v>815.39200000000005</v>
      </c>
      <c r="B27">
        <v>1508.96</v>
      </c>
      <c r="C27">
        <v>1499.39</v>
      </c>
      <c r="D27">
        <v>1370.88</v>
      </c>
      <c r="E27">
        <v>1328.68</v>
      </c>
      <c r="F27">
        <v>1560.61</v>
      </c>
      <c r="G27">
        <v>1124.67</v>
      </c>
      <c r="H27">
        <v>1925.53</v>
      </c>
      <c r="I27">
        <v>1797.79</v>
      </c>
      <c r="K27">
        <f t="shared" si="3"/>
        <v>815.39200000000005</v>
      </c>
      <c r="L27">
        <f t="shared" si="4"/>
        <v>1508.96</v>
      </c>
      <c r="M27">
        <f t="shared" si="5"/>
        <v>1499.39</v>
      </c>
      <c r="N27">
        <f t="shared" si="6"/>
        <v>1370.88</v>
      </c>
      <c r="O27">
        <f t="shared" si="7"/>
        <v>1328.68</v>
      </c>
      <c r="P27">
        <f t="shared" si="8"/>
        <v>1560.61</v>
      </c>
      <c r="Q27">
        <f t="shared" si="9"/>
        <v>1124.67</v>
      </c>
      <c r="R27">
        <f t="shared" si="10"/>
        <v>1925.53</v>
      </c>
      <c r="S27">
        <f t="shared" si="11"/>
        <v>1797.79</v>
      </c>
      <c r="U27">
        <f t="shared" si="12"/>
        <v>839.29499999999996</v>
      </c>
      <c r="V27">
        <f t="shared" si="13"/>
        <v>1551.02</v>
      </c>
      <c r="W27">
        <f t="shared" si="14"/>
        <v>1502.95</v>
      </c>
      <c r="X27">
        <f t="shared" si="15"/>
        <v>1381.97</v>
      </c>
      <c r="Y27">
        <f t="shared" si="16"/>
        <v>1333.82</v>
      </c>
      <c r="Z27">
        <f t="shared" si="17"/>
        <v>1617.63</v>
      </c>
      <c r="AA27">
        <f t="shared" si="18"/>
        <v>1169.18</v>
      </c>
      <c r="AB27">
        <f t="shared" si="19"/>
        <v>1927.21</v>
      </c>
      <c r="AC27">
        <f t="shared" si="20"/>
        <v>1821.28</v>
      </c>
      <c r="AE27">
        <f t="shared" si="21"/>
        <v>23.902999999999906</v>
      </c>
      <c r="AF27">
        <f t="shared" si="22"/>
        <v>42.059999999999945</v>
      </c>
      <c r="AG27">
        <f t="shared" si="23"/>
        <v>3.5599999999999454</v>
      </c>
      <c r="AH27">
        <f t="shared" si="24"/>
        <v>11.089999999999918</v>
      </c>
      <c r="AI27">
        <f t="shared" si="25"/>
        <v>5.1399999999998727</v>
      </c>
      <c r="AJ27">
        <f t="shared" si="26"/>
        <v>57.020000000000209</v>
      </c>
      <c r="AK27">
        <f t="shared" si="27"/>
        <v>44.509999999999991</v>
      </c>
      <c r="AL27">
        <f t="shared" si="28"/>
        <v>1.6800000000000637</v>
      </c>
      <c r="AM27">
        <f t="shared" si="29"/>
        <v>23.490000000000009</v>
      </c>
    </row>
    <row r="28" spans="1:92">
      <c r="A28">
        <v>448.32</v>
      </c>
      <c r="B28">
        <v>781.16</v>
      </c>
      <c r="C28">
        <v>936.471</v>
      </c>
      <c r="D28">
        <v>1211.83</v>
      </c>
      <c r="E28">
        <v>993.86199999999997</v>
      </c>
      <c r="F28">
        <v>1268.58</v>
      </c>
      <c r="G28">
        <v>1124.1400000000001</v>
      </c>
      <c r="H28">
        <v>1173.53</v>
      </c>
      <c r="I28">
        <v>912.77300000000002</v>
      </c>
      <c r="K28">
        <f t="shared" si="3"/>
        <v>448.32</v>
      </c>
      <c r="L28">
        <f t="shared" si="4"/>
        <v>781.16</v>
      </c>
      <c r="M28">
        <f t="shared" si="5"/>
        <v>936.471</v>
      </c>
      <c r="N28">
        <f t="shared" si="6"/>
        <v>1211.83</v>
      </c>
      <c r="O28">
        <f t="shared" si="7"/>
        <v>993.86199999999997</v>
      </c>
      <c r="P28">
        <f t="shared" si="8"/>
        <v>1268.58</v>
      </c>
      <c r="Q28">
        <f t="shared" si="9"/>
        <v>1124.1400000000001</v>
      </c>
      <c r="R28">
        <f t="shared" si="10"/>
        <v>1173.53</v>
      </c>
      <c r="S28">
        <f t="shared" si="11"/>
        <v>912.77300000000002</v>
      </c>
      <c r="U28">
        <f t="shared" si="12"/>
        <v>526.07500000000005</v>
      </c>
      <c r="V28">
        <f t="shared" si="13"/>
        <v>820.50300000000004</v>
      </c>
      <c r="W28">
        <f t="shared" si="14"/>
        <v>984.27200000000005</v>
      </c>
      <c r="X28">
        <f t="shared" si="15"/>
        <v>1269.76</v>
      </c>
      <c r="Y28">
        <f t="shared" si="16"/>
        <v>1005.64</v>
      </c>
      <c r="Z28">
        <f t="shared" si="17"/>
        <v>1315.99</v>
      </c>
      <c r="AA28">
        <f t="shared" si="18"/>
        <v>1138.07</v>
      </c>
      <c r="AB28">
        <f t="shared" si="19"/>
        <v>1177.53</v>
      </c>
      <c r="AC28">
        <f t="shared" si="20"/>
        <v>941.33199999999999</v>
      </c>
      <c r="AE28">
        <f t="shared" si="21"/>
        <v>77.755000000000052</v>
      </c>
      <c r="AF28">
        <f t="shared" si="22"/>
        <v>39.343000000000075</v>
      </c>
      <c r="AG28">
        <f t="shared" si="23"/>
        <v>47.801000000000045</v>
      </c>
      <c r="AH28">
        <f t="shared" si="24"/>
        <v>57.930000000000064</v>
      </c>
      <c r="AI28">
        <f t="shared" si="25"/>
        <v>11.77800000000002</v>
      </c>
      <c r="AJ28">
        <f t="shared" si="26"/>
        <v>47.410000000000082</v>
      </c>
      <c r="AK28">
        <f t="shared" si="27"/>
        <v>13.929999999999836</v>
      </c>
      <c r="AL28">
        <f t="shared" si="28"/>
        <v>4</v>
      </c>
      <c r="AM28">
        <f t="shared" si="29"/>
        <v>28.558999999999969</v>
      </c>
      <c r="AV28" s="2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92">
      <c r="A29">
        <v>229.786</v>
      </c>
      <c r="B29">
        <v>704.97199999999998</v>
      </c>
      <c r="C29">
        <v>941.55499999999995</v>
      </c>
      <c r="D29">
        <v>789.49099999999999</v>
      </c>
      <c r="E29">
        <v>772.279</v>
      </c>
      <c r="F29">
        <v>1304.3699999999999</v>
      </c>
      <c r="G29">
        <v>706.41800000000001</v>
      </c>
      <c r="H29">
        <v>718.59699999999998</v>
      </c>
      <c r="I29">
        <v>770.90099999999995</v>
      </c>
      <c r="K29">
        <f t="shared" si="3"/>
        <v>229.786</v>
      </c>
      <c r="L29">
        <f t="shared" si="4"/>
        <v>704.97199999999998</v>
      </c>
      <c r="M29">
        <f t="shared" si="5"/>
        <v>941.55499999999995</v>
      </c>
      <c r="N29">
        <f t="shared" si="6"/>
        <v>789.49099999999999</v>
      </c>
      <c r="O29">
        <f t="shared" si="7"/>
        <v>772.279</v>
      </c>
      <c r="P29">
        <f t="shared" si="8"/>
        <v>1304.3699999999999</v>
      </c>
      <c r="Q29">
        <f t="shared" si="9"/>
        <v>706.41800000000001</v>
      </c>
      <c r="R29">
        <f t="shared" si="10"/>
        <v>718.59699999999998</v>
      </c>
      <c r="S29">
        <f t="shared" si="11"/>
        <v>770.90099999999995</v>
      </c>
      <c r="U29">
        <f t="shared" si="12"/>
        <v>325.39100000000002</v>
      </c>
      <c r="V29">
        <f t="shared" si="13"/>
        <v>840.79899999999998</v>
      </c>
      <c r="W29">
        <f t="shared" si="14"/>
        <v>1025.3</v>
      </c>
      <c r="X29">
        <f t="shared" si="15"/>
        <v>802.875</v>
      </c>
      <c r="Y29">
        <f t="shared" si="16"/>
        <v>911.11699999999996</v>
      </c>
      <c r="Z29">
        <f t="shared" si="17"/>
        <v>1346.31</v>
      </c>
      <c r="AA29">
        <f t="shared" si="18"/>
        <v>711.41200000000003</v>
      </c>
      <c r="AB29">
        <f t="shared" si="19"/>
        <v>768.25800000000004</v>
      </c>
      <c r="AC29">
        <f t="shared" si="20"/>
        <v>784.08900000000006</v>
      </c>
      <c r="AE29">
        <f t="shared" si="21"/>
        <v>95.605000000000018</v>
      </c>
      <c r="AF29">
        <f t="shared" si="22"/>
        <v>135.827</v>
      </c>
      <c r="AG29">
        <f t="shared" si="23"/>
        <v>83.745000000000005</v>
      </c>
      <c r="AH29">
        <f t="shared" si="24"/>
        <v>13.384000000000015</v>
      </c>
      <c r="AI29">
        <f t="shared" si="25"/>
        <v>138.83799999999997</v>
      </c>
      <c r="AJ29">
        <f t="shared" si="26"/>
        <v>41.940000000000055</v>
      </c>
      <c r="AK29">
        <f t="shared" si="27"/>
        <v>4.9940000000000282</v>
      </c>
      <c r="AL29">
        <f t="shared" si="28"/>
        <v>49.661000000000058</v>
      </c>
      <c r="AM29">
        <f t="shared" si="29"/>
        <v>13.188000000000102</v>
      </c>
      <c r="AO29" t="s">
        <v>21</v>
      </c>
      <c r="AP29">
        <v>63.631999999999948</v>
      </c>
      <c r="AQ29">
        <v>57.158999999999992</v>
      </c>
      <c r="AR29">
        <v>29.390999999999991</v>
      </c>
      <c r="AS29">
        <v>15.957000000000008</v>
      </c>
      <c r="AU29">
        <v>49.300000000000182</v>
      </c>
      <c r="AV29">
        <v>33.849999999999909</v>
      </c>
      <c r="AW29">
        <v>77.09699999999998</v>
      </c>
      <c r="AX29">
        <v>108.46300000000002</v>
      </c>
      <c r="AY29">
        <v>80.242999999999995</v>
      </c>
      <c r="BA29">
        <v>55.309999999999945</v>
      </c>
      <c r="BB29">
        <v>41.66700000000003</v>
      </c>
      <c r="BC29">
        <v>64.408999999999992</v>
      </c>
      <c r="BD29">
        <v>121.65200000000004</v>
      </c>
      <c r="BE29">
        <v>103.05500000000001</v>
      </c>
      <c r="BG29">
        <v>84.1099999999999</v>
      </c>
      <c r="BH29">
        <v>73.730999999999995</v>
      </c>
      <c r="BI29">
        <v>43.995000000000005</v>
      </c>
      <c r="BJ29">
        <v>120.26499999999999</v>
      </c>
      <c r="BK29">
        <v>48.783999999999992</v>
      </c>
      <c r="BM29">
        <v>36.829999999999927</v>
      </c>
      <c r="BN29">
        <v>94.135999999999967</v>
      </c>
      <c r="BO29">
        <v>67.452999999999975</v>
      </c>
      <c r="BP29">
        <v>54.656000000000063</v>
      </c>
      <c r="BQ29">
        <v>32.65300000000002</v>
      </c>
      <c r="BS29">
        <v>29.990000000000009</v>
      </c>
      <c r="BT29">
        <v>5.1399999999998727</v>
      </c>
      <c r="BU29">
        <v>11.77800000000002</v>
      </c>
      <c r="BV29">
        <v>138.83799999999997</v>
      </c>
      <c r="BW29">
        <v>78.100000000000136</v>
      </c>
      <c r="BY29">
        <v>31.409000000000106</v>
      </c>
      <c r="BZ29">
        <v>16.274999999999977</v>
      </c>
      <c r="CA29">
        <v>63.259999999999991</v>
      </c>
      <c r="CB29">
        <v>96.995999999999981</v>
      </c>
      <c r="CC29">
        <v>0</v>
      </c>
      <c r="CE29">
        <v>15.361999999999966</v>
      </c>
      <c r="CF29">
        <v>15.930000000000064</v>
      </c>
      <c r="CG29">
        <v>174.50599999999997</v>
      </c>
      <c r="CH29">
        <v>75.439999999999941</v>
      </c>
      <c r="CI29">
        <v>0</v>
      </c>
      <c r="CK29">
        <v>3.5099999999999909</v>
      </c>
      <c r="CL29">
        <v>18.370000000000005</v>
      </c>
      <c r="CM29">
        <v>8.0199999999999818</v>
      </c>
      <c r="CN29">
        <v>0</v>
      </c>
    </row>
    <row r="30" spans="1:92">
      <c r="A30">
        <v>373.60599999999999</v>
      </c>
      <c r="B30">
        <v>647.96400000000006</v>
      </c>
      <c r="C30">
        <v>875.03</v>
      </c>
      <c r="D30">
        <v>1019.26</v>
      </c>
      <c r="E30">
        <v>1007.81</v>
      </c>
      <c r="F30">
        <v>1088.06</v>
      </c>
      <c r="G30">
        <v>575.38300000000004</v>
      </c>
      <c r="H30">
        <v>681.86599999999999</v>
      </c>
      <c r="I30">
        <v>910.43700000000001</v>
      </c>
      <c r="K30">
        <f t="shared" si="3"/>
        <v>373.60599999999999</v>
      </c>
      <c r="L30">
        <f t="shared" si="4"/>
        <v>647.96400000000006</v>
      </c>
      <c r="M30">
        <f t="shared" si="5"/>
        <v>875.03</v>
      </c>
      <c r="N30">
        <f t="shared" si="6"/>
        <v>1019.26</v>
      </c>
      <c r="O30">
        <f t="shared" si="7"/>
        <v>1007.81</v>
      </c>
      <c r="P30">
        <f t="shared" si="8"/>
        <v>1088.06</v>
      </c>
      <c r="Q30">
        <f t="shared" si="9"/>
        <v>575.38300000000004</v>
      </c>
      <c r="R30">
        <f t="shared" si="10"/>
        <v>681.86599999999999</v>
      </c>
      <c r="S30">
        <f t="shared" si="11"/>
        <v>910.43700000000001</v>
      </c>
      <c r="U30">
        <f t="shared" si="12"/>
        <v>432.762</v>
      </c>
      <c r="V30">
        <f t="shared" si="13"/>
        <v>861.13900000000001</v>
      </c>
      <c r="W30">
        <f t="shared" si="14"/>
        <v>1054.52</v>
      </c>
      <c r="X30">
        <f t="shared" si="15"/>
        <v>1107.45</v>
      </c>
      <c r="Y30">
        <f t="shared" si="16"/>
        <v>1085.9100000000001</v>
      </c>
      <c r="Z30">
        <f t="shared" si="17"/>
        <v>1149.3599999999999</v>
      </c>
      <c r="AA30">
        <f t="shared" si="18"/>
        <v>612.471</v>
      </c>
      <c r="AB30">
        <f t="shared" si="19"/>
        <v>899.92700000000002</v>
      </c>
      <c r="AC30">
        <f t="shared" si="20"/>
        <v>919.822</v>
      </c>
      <c r="AE30">
        <f t="shared" si="21"/>
        <v>59.156000000000006</v>
      </c>
      <c r="AF30">
        <f t="shared" si="22"/>
        <v>213.17499999999995</v>
      </c>
      <c r="AG30">
        <f t="shared" si="23"/>
        <v>179.49</v>
      </c>
      <c r="AH30">
        <f t="shared" si="24"/>
        <v>88.190000000000055</v>
      </c>
      <c r="AI30">
        <f t="shared" si="25"/>
        <v>78.100000000000136</v>
      </c>
      <c r="AJ30">
        <f t="shared" si="26"/>
        <v>61.299999999999955</v>
      </c>
      <c r="AK30">
        <f t="shared" si="27"/>
        <v>37.087999999999965</v>
      </c>
      <c r="AL30">
        <f t="shared" si="28"/>
        <v>218.06100000000004</v>
      </c>
      <c r="AM30">
        <f t="shared" si="29"/>
        <v>9.3849999999999909</v>
      </c>
      <c r="AO30" t="s">
        <v>4</v>
      </c>
      <c r="AP30">
        <v>989.08699999999999</v>
      </c>
      <c r="AQ30">
        <v>536.822</v>
      </c>
      <c r="AR30">
        <v>189.42</v>
      </c>
      <c r="AS30">
        <v>117.65</v>
      </c>
      <c r="AU30">
        <v>2508.21</v>
      </c>
      <c r="AV30">
        <v>1240.77</v>
      </c>
      <c r="AW30">
        <v>938.005</v>
      </c>
      <c r="AX30">
        <v>443.99200000000002</v>
      </c>
      <c r="AY30">
        <v>220.696</v>
      </c>
      <c r="BA30">
        <v>743.31899999999996</v>
      </c>
      <c r="BB30">
        <v>895.72699999999998</v>
      </c>
      <c r="BC30">
        <v>755.62199999999996</v>
      </c>
      <c r="BD30">
        <v>527.48800000000006</v>
      </c>
      <c r="BE30">
        <v>420.47399999999999</v>
      </c>
      <c r="BG30">
        <v>1115</v>
      </c>
      <c r="BH30">
        <v>976.23699999999997</v>
      </c>
      <c r="BI30">
        <v>791.79300000000001</v>
      </c>
      <c r="BJ30">
        <v>664.57399999999996</v>
      </c>
      <c r="BK30">
        <v>652.39099999999996</v>
      </c>
      <c r="BM30">
        <v>1407.77</v>
      </c>
      <c r="BN30">
        <v>1084.83</v>
      </c>
      <c r="BO30">
        <v>905.32899999999995</v>
      </c>
      <c r="BP30">
        <v>811.52700000000004</v>
      </c>
      <c r="BQ30">
        <v>854.59900000000005</v>
      </c>
      <c r="BS30">
        <v>1422.23</v>
      </c>
      <c r="BT30">
        <v>1333.82</v>
      </c>
      <c r="BU30">
        <v>1005.64</v>
      </c>
      <c r="BV30">
        <v>911.11699999999996</v>
      </c>
      <c r="BW30">
        <v>1085.9100000000001</v>
      </c>
      <c r="BY30">
        <v>800.74300000000005</v>
      </c>
      <c r="BZ30">
        <v>860.57399999999996</v>
      </c>
      <c r="CA30">
        <v>1100.8900000000001</v>
      </c>
      <c r="CB30">
        <v>766.85500000000002</v>
      </c>
      <c r="CC30">
        <v>0</v>
      </c>
      <c r="CE30">
        <v>855.52</v>
      </c>
      <c r="CF30">
        <v>1428.29</v>
      </c>
      <c r="CG30">
        <v>877.96699999999998</v>
      </c>
      <c r="CH30">
        <v>1030.07</v>
      </c>
      <c r="CI30">
        <v>0</v>
      </c>
      <c r="CK30">
        <v>1131.49</v>
      </c>
      <c r="CL30">
        <v>1010.22</v>
      </c>
      <c r="CM30">
        <v>1016.9</v>
      </c>
      <c r="CN30">
        <v>0</v>
      </c>
    </row>
    <row r="31" spans="1:92">
      <c r="A31">
        <v>1012.85</v>
      </c>
      <c r="B31">
        <v>1054.57</v>
      </c>
      <c r="C31">
        <v>1065.77</v>
      </c>
      <c r="D31">
        <v>1136.8399999999999</v>
      </c>
      <c r="E31">
        <v>769.33399999999995</v>
      </c>
      <c r="F31">
        <v>1392.26</v>
      </c>
      <c r="G31">
        <v>1102.3800000000001</v>
      </c>
      <c r="H31">
        <v>969.44399999999996</v>
      </c>
      <c r="I31">
        <v>748.75900000000001</v>
      </c>
      <c r="K31">
        <f t="shared" si="3"/>
        <v>1012.85</v>
      </c>
      <c r="L31">
        <f t="shared" si="4"/>
        <v>1054.57</v>
      </c>
      <c r="M31">
        <f t="shared" si="5"/>
        <v>1065.77</v>
      </c>
      <c r="N31">
        <f t="shared" si="6"/>
        <v>1136.8399999999999</v>
      </c>
      <c r="O31">
        <f t="shared" si="7"/>
        <v>769.33399999999995</v>
      </c>
      <c r="P31">
        <f t="shared" si="8"/>
        <v>1392.26</v>
      </c>
      <c r="Q31">
        <f t="shared" si="9"/>
        <v>1102.3800000000001</v>
      </c>
      <c r="R31">
        <f t="shared" si="10"/>
        <v>969.44399999999996</v>
      </c>
      <c r="S31">
        <f t="shared" si="11"/>
        <v>748.75900000000001</v>
      </c>
      <c r="U31">
        <f t="shared" si="12"/>
        <v>1056.3599999999999</v>
      </c>
      <c r="V31">
        <f t="shared" si="13"/>
        <v>1089.8699999999999</v>
      </c>
      <c r="W31">
        <f t="shared" si="14"/>
        <v>1073.3800000000001</v>
      </c>
      <c r="X31">
        <f t="shared" si="15"/>
        <v>1158.57</v>
      </c>
      <c r="Y31">
        <f t="shared" si="16"/>
        <v>800.74300000000005</v>
      </c>
      <c r="Z31">
        <f t="shared" si="17"/>
        <v>1442.58</v>
      </c>
      <c r="AA31">
        <f t="shared" si="18"/>
        <v>1123.0999999999999</v>
      </c>
      <c r="AB31">
        <f t="shared" si="19"/>
        <v>994.53899999999999</v>
      </c>
      <c r="AC31">
        <f t="shared" si="20"/>
        <v>807.20799999999997</v>
      </c>
      <c r="AE31">
        <f t="shared" si="21"/>
        <v>43.509999999999877</v>
      </c>
      <c r="AF31">
        <f t="shared" si="22"/>
        <v>35.299999999999955</v>
      </c>
      <c r="AG31">
        <f t="shared" si="23"/>
        <v>7.6100000000001273</v>
      </c>
      <c r="AH31">
        <f t="shared" si="24"/>
        <v>21.730000000000018</v>
      </c>
      <c r="AI31">
        <f t="shared" si="25"/>
        <v>31.409000000000106</v>
      </c>
      <c r="AJ31">
        <f t="shared" si="26"/>
        <v>50.319999999999936</v>
      </c>
      <c r="AK31">
        <f t="shared" si="27"/>
        <v>20.7199999999998</v>
      </c>
      <c r="AL31">
        <f t="shared" si="28"/>
        <v>25.095000000000027</v>
      </c>
      <c r="AM31">
        <f t="shared" si="29"/>
        <v>58.448999999999955</v>
      </c>
    </row>
    <row r="32" spans="1:92">
      <c r="A32">
        <v>650.33000000000004</v>
      </c>
      <c r="B32">
        <v>1158.17</v>
      </c>
      <c r="C32">
        <v>889.69799999999998</v>
      </c>
      <c r="D32">
        <v>1037.32</v>
      </c>
      <c r="E32">
        <v>844.29899999999998</v>
      </c>
      <c r="F32">
        <v>1085.21</v>
      </c>
      <c r="G32">
        <v>767.63900000000001</v>
      </c>
      <c r="H32">
        <v>1017.49</v>
      </c>
      <c r="I32">
        <v>991.95399999999995</v>
      </c>
      <c r="K32">
        <f t="shared" si="3"/>
        <v>650.33000000000004</v>
      </c>
      <c r="L32">
        <f t="shared" si="4"/>
        <v>1158.17</v>
      </c>
      <c r="M32">
        <f t="shared" si="5"/>
        <v>889.69799999999998</v>
      </c>
      <c r="N32">
        <f t="shared" si="6"/>
        <v>1037.32</v>
      </c>
      <c r="O32">
        <f t="shared" si="7"/>
        <v>844.29899999999998</v>
      </c>
      <c r="P32">
        <f t="shared" si="8"/>
        <v>1085.21</v>
      </c>
      <c r="Q32">
        <f t="shared" si="9"/>
        <v>767.63900000000001</v>
      </c>
      <c r="R32">
        <f t="shared" si="10"/>
        <v>1017.49</v>
      </c>
      <c r="S32">
        <f t="shared" si="11"/>
        <v>991.95399999999995</v>
      </c>
      <c r="U32">
        <f t="shared" si="12"/>
        <v>676.53800000000001</v>
      </c>
      <c r="V32">
        <f t="shared" si="13"/>
        <v>1182.48</v>
      </c>
      <c r="W32">
        <f t="shared" si="14"/>
        <v>896.96500000000003</v>
      </c>
      <c r="X32">
        <f t="shared" si="15"/>
        <v>1048.5899999999999</v>
      </c>
      <c r="Y32">
        <f t="shared" si="16"/>
        <v>860.57399999999996</v>
      </c>
      <c r="Z32">
        <f t="shared" si="17"/>
        <v>1109.5</v>
      </c>
      <c r="AA32">
        <f t="shared" si="18"/>
        <v>838.46799999999996</v>
      </c>
      <c r="AB32">
        <f t="shared" si="19"/>
        <v>1028.8</v>
      </c>
      <c r="AC32">
        <f t="shared" si="20"/>
        <v>995.13499999999999</v>
      </c>
      <c r="AE32">
        <f t="shared" si="21"/>
        <v>26.20799999999997</v>
      </c>
      <c r="AF32">
        <f t="shared" si="22"/>
        <v>24.309999999999945</v>
      </c>
      <c r="AG32">
        <f t="shared" si="23"/>
        <v>7.2670000000000528</v>
      </c>
      <c r="AH32">
        <f t="shared" si="24"/>
        <v>11.269999999999982</v>
      </c>
      <c r="AI32">
        <f t="shared" si="25"/>
        <v>16.274999999999977</v>
      </c>
      <c r="AJ32">
        <f t="shared" si="26"/>
        <v>24.289999999999964</v>
      </c>
      <c r="AK32">
        <f t="shared" si="27"/>
        <v>70.828999999999951</v>
      </c>
      <c r="AL32">
        <f t="shared" si="28"/>
        <v>11.309999999999945</v>
      </c>
      <c r="AM32">
        <f t="shared" si="29"/>
        <v>3.18100000000004</v>
      </c>
    </row>
    <row r="33" spans="1:92">
      <c r="A33">
        <v>574.69399999999996</v>
      </c>
      <c r="B33">
        <v>1158.96</v>
      </c>
      <c r="C33">
        <v>1074.07</v>
      </c>
      <c r="D33">
        <v>965.58900000000006</v>
      </c>
      <c r="E33">
        <v>1037.6300000000001</v>
      </c>
      <c r="F33">
        <v>1243.75</v>
      </c>
      <c r="G33">
        <v>1178.4000000000001</v>
      </c>
      <c r="H33">
        <v>1277.46</v>
      </c>
      <c r="I33">
        <v>1076.58</v>
      </c>
      <c r="K33">
        <f t="shared" si="3"/>
        <v>574.69399999999996</v>
      </c>
      <c r="L33">
        <f t="shared" si="4"/>
        <v>1158.96</v>
      </c>
      <c r="M33">
        <f t="shared" si="5"/>
        <v>1074.07</v>
      </c>
      <c r="N33">
        <f t="shared" si="6"/>
        <v>965.58900000000006</v>
      </c>
      <c r="O33">
        <f t="shared" si="7"/>
        <v>1037.6300000000001</v>
      </c>
      <c r="P33">
        <f t="shared" si="8"/>
        <v>1243.75</v>
      </c>
      <c r="Q33">
        <f t="shared" si="9"/>
        <v>1178.4000000000001</v>
      </c>
      <c r="R33">
        <f t="shared" si="10"/>
        <v>1277.46</v>
      </c>
      <c r="S33">
        <f t="shared" si="11"/>
        <v>1076.58</v>
      </c>
      <c r="U33">
        <f t="shared" si="12"/>
        <v>646.25900000000001</v>
      </c>
      <c r="V33">
        <f t="shared" si="13"/>
        <v>1190.06</v>
      </c>
      <c r="W33">
        <f t="shared" si="14"/>
        <v>1113.8699999999999</v>
      </c>
      <c r="X33">
        <f t="shared" si="15"/>
        <v>1027.99</v>
      </c>
      <c r="Y33">
        <f t="shared" si="16"/>
        <v>1100.8900000000001</v>
      </c>
      <c r="Z33">
        <f t="shared" si="17"/>
        <v>1288.8499999999999</v>
      </c>
      <c r="AA33">
        <f t="shared" si="18"/>
        <v>1250.6300000000001</v>
      </c>
      <c r="AB33">
        <f t="shared" si="19"/>
        <v>1288.95</v>
      </c>
      <c r="AC33">
        <f t="shared" si="20"/>
        <v>1091.73</v>
      </c>
      <c r="AE33">
        <f t="shared" si="21"/>
        <v>71.565000000000055</v>
      </c>
      <c r="AF33">
        <f t="shared" si="22"/>
        <v>31.099999999999909</v>
      </c>
      <c r="AG33">
        <f t="shared" si="23"/>
        <v>39.799999999999955</v>
      </c>
      <c r="AH33">
        <f t="shared" si="24"/>
        <v>62.400999999999954</v>
      </c>
      <c r="AI33">
        <f t="shared" si="25"/>
        <v>63.259999999999991</v>
      </c>
      <c r="AJ33">
        <f t="shared" si="26"/>
        <v>45.099999999999909</v>
      </c>
      <c r="AK33">
        <f t="shared" si="27"/>
        <v>72.230000000000018</v>
      </c>
      <c r="AL33">
        <f t="shared" si="28"/>
        <v>11.490000000000009</v>
      </c>
      <c r="AM33">
        <f t="shared" si="29"/>
        <v>15.150000000000091</v>
      </c>
    </row>
    <row r="34" spans="1:92">
      <c r="A34">
        <v>402.57900000000001</v>
      </c>
      <c r="B34">
        <v>869.53499999999997</v>
      </c>
      <c r="C34">
        <v>879.13900000000001</v>
      </c>
      <c r="D34">
        <v>1006.87</v>
      </c>
      <c r="E34">
        <v>669.85900000000004</v>
      </c>
      <c r="F34">
        <v>1021.29</v>
      </c>
      <c r="G34">
        <v>989.69100000000003</v>
      </c>
      <c r="H34">
        <v>1170.8699999999999</v>
      </c>
      <c r="I34">
        <v>1135</v>
      </c>
      <c r="K34">
        <f t="shared" si="3"/>
        <v>402.57900000000001</v>
      </c>
      <c r="L34">
        <f t="shared" si="4"/>
        <v>869.53499999999997</v>
      </c>
      <c r="M34">
        <f t="shared" si="5"/>
        <v>879.13900000000001</v>
      </c>
      <c r="N34">
        <f t="shared" si="6"/>
        <v>1006.87</v>
      </c>
      <c r="O34">
        <f t="shared" si="7"/>
        <v>669.85900000000004</v>
      </c>
      <c r="P34">
        <f t="shared" si="8"/>
        <v>1021.29</v>
      </c>
      <c r="Q34">
        <f t="shared" si="9"/>
        <v>989.69100000000003</v>
      </c>
      <c r="R34">
        <f t="shared" si="10"/>
        <v>1170.8699999999999</v>
      </c>
      <c r="S34">
        <f t="shared" si="11"/>
        <v>1135</v>
      </c>
      <c r="U34">
        <f t="shared" si="12"/>
        <v>486.83800000000002</v>
      </c>
      <c r="V34">
        <f t="shared" si="13"/>
        <v>890.14300000000003</v>
      </c>
      <c r="W34">
        <f t="shared" si="14"/>
        <v>899.80399999999997</v>
      </c>
      <c r="X34">
        <f t="shared" si="15"/>
        <v>1013.53</v>
      </c>
      <c r="Y34">
        <f t="shared" si="16"/>
        <v>766.85500000000002</v>
      </c>
      <c r="Z34">
        <f t="shared" si="17"/>
        <v>1095.04</v>
      </c>
      <c r="AA34">
        <f t="shared" si="18"/>
        <v>1010.09</v>
      </c>
      <c r="AB34">
        <f t="shared" si="19"/>
        <v>1189.95</v>
      </c>
      <c r="AC34">
        <f t="shared" si="20"/>
        <v>1143.1500000000001</v>
      </c>
      <c r="AE34">
        <f t="shared" si="21"/>
        <v>84.259000000000015</v>
      </c>
      <c r="AF34">
        <f t="shared" si="22"/>
        <v>20.608000000000061</v>
      </c>
      <c r="AG34">
        <f t="shared" si="23"/>
        <v>20.664999999999964</v>
      </c>
      <c r="AH34">
        <f t="shared" si="24"/>
        <v>6.6599999999999682</v>
      </c>
      <c r="AI34">
        <f t="shared" si="25"/>
        <v>96.995999999999981</v>
      </c>
      <c r="AJ34">
        <f t="shared" si="26"/>
        <v>73.75</v>
      </c>
      <c r="AK34">
        <f t="shared" si="27"/>
        <v>20.399000000000001</v>
      </c>
      <c r="AL34">
        <f t="shared" si="28"/>
        <v>19.080000000000155</v>
      </c>
      <c r="AM34">
        <f t="shared" si="29"/>
        <v>8.1500000000000909</v>
      </c>
      <c r="AV34" s="2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92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K35">
        <f t="shared" si="3"/>
        <v>0</v>
      </c>
      <c r="L35">
        <f t="shared" si="4"/>
        <v>0</v>
      </c>
      <c r="M35">
        <f t="shared" si="5"/>
        <v>0</v>
      </c>
      <c r="N35">
        <f t="shared" si="6"/>
        <v>0</v>
      </c>
      <c r="O35">
        <f t="shared" si="7"/>
        <v>0</v>
      </c>
      <c r="P35">
        <f t="shared" si="8"/>
        <v>0</v>
      </c>
      <c r="Q35">
        <f t="shared" si="9"/>
        <v>0</v>
      </c>
      <c r="R35">
        <f t="shared" si="10"/>
        <v>0</v>
      </c>
      <c r="S35">
        <f t="shared" si="11"/>
        <v>0</v>
      </c>
      <c r="U35">
        <f t="shared" si="12"/>
        <v>0</v>
      </c>
      <c r="V35">
        <f t="shared" si="13"/>
        <v>0</v>
      </c>
      <c r="W35">
        <f t="shared" si="14"/>
        <v>0</v>
      </c>
      <c r="X35">
        <f t="shared" si="15"/>
        <v>0</v>
      </c>
      <c r="Y35">
        <f t="shared" si="16"/>
        <v>0</v>
      </c>
      <c r="Z35">
        <f t="shared" si="17"/>
        <v>0</v>
      </c>
      <c r="AA35">
        <f t="shared" si="18"/>
        <v>0</v>
      </c>
      <c r="AB35">
        <f t="shared" si="19"/>
        <v>0</v>
      </c>
      <c r="AC35">
        <f t="shared" si="20"/>
        <v>0</v>
      </c>
      <c r="AE35">
        <f t="shared" si="21"/>
        <v>0</v>
      </c>
      <c r="AF35">
        <f t="shared" si="22"/>
        <v>0</v>
      </c>
      <c r="AG35">
        <f t="shared" si="23"/>
        <v>0</v>
      </c>
      <c r="AH35">
        <f t="shared" si="24"/>
        <v>0</v>
      </c>
      <c r="AI35">
        <f t="shared" si="25"/>
        <v>0</v>
      </c>
      <c r="AJ35">
        <f t="shared" si="26"/>
        <v>0</v>
      </c>
      <c r="AK35">
        <f t="shared" si="27"/>
        <v>0</v>
      </c>
      <c r="AL35">
        <f t="shared" si="28"/>
        <v>0</v>
      </c>
      <c r="AM35">
        <f t="shared" si="29"/>
        <v>0</v>
      </c>
      <c r="AV35" s="2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92">
      <c r="A36">
        <v>752.67200000000003</v>
      </c>
      <c r="B36">
        <v>991.95399999999995</v>
      </c>
      <c r="C36">
        <v>985.01300000000003</v>
      </c>
      <c r="D36">
        <v>828.50300000000004</v>
      </c>
      <c r="E36">
        <v>840.15800000000002</v>
      </c>
      <c r="F36">
        <v>1002.98</v>
      </c>
      <c r="G36">
        <v>1174.8900000000001</v>
      </c>
      <c r="H36">
        <v>1085.42</v>
      </c>
      <c r="I36">
        <v>589.505</v>
      </c>
      <c r="K36">
        <f t="shared" si="3"/>
        <v>752.67200000000003</v>
      </c>
      <c r="L36">
        <f t="shared" si="4"/>
        <v>991.95399999999995</v>
      </c>
      <c r="M36">
        <f t="shared" si="5"/>
        <v>985.01300000000003</v>
      </c>
      <c r="N36">
        <f t="shared" si="6"/>
        <v>828.50300000000004</v>
      </c>
      <c r="O36">
        <f t="shared" si="7"/>
        <v>840.15800000000002</v>
      </c>
      <c r="P36">
        <f t="shared" si="8"/>
        <v>1002.98</v>
      </c>
      <c r="Q36">
        <f t="shared" si="9"/>
        <v>1174.8900000000001</v>
      </c>
      <c r="R36">
        <f t="shared" si="10"/>
        <v>1085.42</v>
      </c>
      <c r="S36">
        <f t="shared" si="11"/>
        <v>589.505</v>
      </c>
      <c r="U36">
        <f t="shared" si="12"/>
        <v>799.15200000000004</v>
      </c>
      <c r="V36">
        <f t="shared" si="13"/>
        <v>1018.47</v>
      </c>
      <c r="W36">
        <f t="shared" si="14"/>
        <v>998.56299999999999</v>
      </c>
      <c r="X36">
        <f t="shared" si="15"/>
        <v>844.66</v>
      </c>
      <c r="Y36">
        <f t="shared" si="16"/>
        <v>855.52</v>
      </c>
      <c r="Z36">
        <f t="shared" si="17"/>
        <v>1066.33</v>
      </c>
      <c r="AA36">
        <f t="shared" si="18"/>
        <v>1203.07</v>
      </c>
      <c r="AB36">
        <f t="shared" si="19"/>
        <v>1115.4000000000001</v>
      </c>
      <c r="AC36">
        <f t="shared" si="20"/>
        <v>620.45299999999997</v>
      </c>
      <c r="AE36">
        <f t="shared" si="21"/>
        <v>46.480000000000018</v>
      </c>
      <c r="AF36">
        <f t="shared" si="22"/>
        <v>26.516000000000076</v>
      </c>
      <c r="AG36">
        <f t="shared" si="23"/>
        <v>13.549999999999955</v>
      </c>
      <c r="AH36">
        <f t="shared" si="24"/>
        <v>16.156999999999925</v>
      </c>
      <c r="AI36">
        <f t="shared" si="25"/>
        <v>15.361999999999966</v>
      </c>
      <c r="AJ36">
        <f t="shared" si="26"/>
        <v>63.349999999999909</v>
      </c>
      <c r="AK36">
        <f t="shared" si="27"/>
        <v>28.179999999999836</v>
      </c>
      <c r="AL36">
        <f t="shared" si="28"/>
        <v>29.980000000000018</v>
      </c>
      <c r="AM36">
        <f t="shared" si="29"/>
        <v>30.947999999999979</v>
      </c>
      <c r="AO36" t="s">
        <v>22</v>
      </c>
      <c r="AP36">
        <v>39.004000000000019</v>
      </c>
      <c r="AQ36">
        <v>78.911000000000058</v>
      </c>
      <c r="AR36">
        <v>206.01600000000002</v>
      </c>
      <c r="AS36">
        <v>54.586999999999989</v>
      </c>
      <c r="AU36">
        <v>177.2199999999998</v>
      </c>
      <c r="AV36">
        <v>91.058999999999969</v>
      </c>
      <c r="AW36">
        <v>57.77800000000002</v>
      </c>
      <c r="AX36">
        <v>68.033999999999992</v>
      </c>
      <c r="AY36">
        <v>144.93800000000002</v>
      </c>
      <c r="BA36">
        <v>50.077000000000055</v>
      </c>
      <c r="BB36">
        <v>77.11099999999999</v>
      </c>
      <c r="BC36">
        <v>140.73899999999992</v>
      </c>
      <c r="BD36">
        <v>53.791000000000054</v>
      </c>
      <c r="BE36">
        <v>35.332999999999998</v>
      </c>
      <c r="BG36">
        <v>15.125</v>
      </c>
      <c r="BH36">
        <v>103.45000000000005</v>
      </c>
      <c r="BI36">
        <v>184.34699999999987</v>
      </c>
      <c r="BJ36">
        <v>31.687999999999988</v>
      </c>
      <c r="BK36">
        <v>130.83099999999996</v>
      </c>
      <c r="BM36">
        <v>69.069999999999936</v>
      </c>
      <c r="BN36">
        <v>80.089999999999918</v>
      </c>
      <c r="BO36">
        <v>45.230000000000018</v>
      </c>
      <c r="BP36">
        <v>19.437000000000012</v>
      </c>
      <c r="BQ36">
        <v>23.70900000000006</v>
      </c>
      <c r="BS36">
        <v>23.220000000000027</v>
      </c>
      <c r="BT36">
        <v>57.020000000000209</v>
      </c>
      <c r="BU36">
        <v>47.410000000000082</v>
      </c>
      <c r="BV36">
        <v>41.940000000000055</v>
      </c>
      <c r="BW36">
        <v>61.299999999999955</v>
      </c>
      <c r="BY36">
        <v>50.319999999999936</v>
      </c>
      <c r="BZ36">
        <v>24.289999999999964</v>
      </c>
      <c r="CA36">
        <v>45.099999999999909</v>
      </c>
      <c r="CB36">
        <v>73.75</v>
      </c>
      <c r="CC36">
        <v>0</v>
      </c>
      <c r="CE36">
        <v>63.349999999999909</v>
      </c>
      <c r="CF36">
        <v>88.119999999999891</v>
      </c>
      <c r="CG36">
        <v>66.739999999999782</v>
      </c>
      <c r="CH36">
        <v>61.475999999999999</v>
      </c>
      <c r="CI36">
        <v>0</v>
      </c>
      <c r="CK36">
        <v>68.699999999999818</v>
      </c>
      <c r="CL36">
        <v>73.620000000000118</v>
      </c>
      <c r="CM36">
        <v>61.884000000000015</v>
      </c>
      <c r="CN36">
        <v>0</v>
      </c>
    </row>
    <row r="37" spans="1:92">
      <c r="A37">
        <v>533.279</v>
      </c>
      <c r="B37">
        <v>1174.44</v>
      </c>
      <c r="C37">
        <v>1332.15</v>
      </c>
      <c r="D37">
        <v>1295.8499999999999</v>
      </c>
      <c r="E37">
        <v>1412.36</v>
      </c>
      <c r="F37">
        <v>1321.13</v>
      </c>
      <c r="G37">
        <v>1560.5</v>
      </c>
      <c r="H37">
        <v>1553.25</v>
      </c>
      <c r="I37">
        <v>1195.18</v>
      </c>
      <c r="K37">
        <f t="shared" si="3"/>
        <v>533.279</v>
      </c>
      <c r="L37">
        <f t="shared" si="4"/>
        <v>1174.44</v>
      </c>
      <c r="M37">
        <f t="shared" si="5"/>
        <v>1332.15</v>
      </c>
      <c r="N37">
        <f t="shared" si="6"/>
        <v>1295.8499999999999</v>
      </c>
      <c r="O37">
        <f t="shared" si="7"/>
        <v>1412.36</v>
      </c>
      <c r="P37">
        <f t="shared" si="8"/>
        <v>1321.13</v>
      </c>
      <c r="Q37">
        <f t="shared" si="9"/>
        <v>1560.5</v>
      </c>
      <c r="R37">
        <f t="shared" si="10"/>
        <v>1553.25</v>
      </c>
      <c r="S37">
        <f t="shared" si="11"/>
        <v>1195.18</v>
      </c>
      <c r="U37">
        <f t="shared" si="12"/>
        <v>557.37800000000004</v>
      </c>
      <c r="V37">
        <f t="shared" si="13"/>
        <v>1202.8699999999999</v>
      </c>
      <c r="W37">
        <f t="shared" si="14"/>
        <v>1361.93</v>
      </c>
      <c r="X37">
        <f t="shared" si="15"/>
        <v>1324.94</v>
      </c>
      <c r="Y37">
        <f t="shared" si="16"/>
        <v>1428.29</v>
      </c>
      <c r="Z37">
        <f t="shared" si="17"/>
        <v>1409.25</v>
      </c>
      <c r="AA37">
        <f t="shared" si="18"/>
        <v>1594.56</v>
      </c>
      <c r="AB37">
        <f t="shared" si="19"/>
        <v>1567.07</v>
      </c>
      <c r="AC37">
        <f t="shared" si="20"/>
        <v>1226.02</v>
      </c>
      <c r="AE37">
        <f t="shared" si="21"/>
        <v>24.099000000000046</v>
      </c>
      <c r="AF37">
        <f t="shared" si="22"/>
        <v>28.429999999999836</v>
      </c>
      <c r="AG37">
        <f t="shared" si="23"/>
        <v>29.779999999999973</v>
      </c>
      <c r="AH37">
        <f t="shared" si="24"/>
        <v>29.090000000000146</v>
      </c>
      <c r="AI37">
        <f t="shared" si="25"/>
        <v>15.930000000000064</v>
      </c>
      <c r="AJ37">
        <f t="shared" si="26"/>
        <v>88.119999999999891</v>
      </c>
      <c r="AK37">
        <f t="shared" si="27"/>
        <v>34.059999999999945</v>
      </c>
      <c r="AL37">
        <f t="shared" si="28"/>
        <v>13.819999999999936</v>
      </c>
      <c r="AM37">
        <f t="shared" si="29"/>
        <v>30.839999999999918</v>
      </c>
      <c r="AO37" t="s">
        <v>5</v>
      </c>
      <c r="AP37">
        <v>554.22699999999998</v>
      </c>
      <c r="AQ37">
        <v>683.81500000000005</v>
      </c>
      <c r="AR37">
        <v>590.649</v>
      </c>
      <c r="AS37">
        <v>181.14</v>
      </c>
      <c r="AU37">
        <v>2434.58</v>
      </c>
      <c r="AV37">
        <v>1088.26</v>
      </c>
      <c r="AW37">
        <v>962.52800000000002</v>
      </c>
      <c r="AX37">
        <v>925.14300000000003</v>
      </c>
      <c r="AY37">
        <v>341.37400000000002</v>
      </c>
      <c r="BA37">
        <v>522.77700000000004</v>
      </c>
      <c r="BB37">
        <v>887.56100000000004</v>
      </c>
      <c r="BC37">
        <v>1063.05</v>
      </c>
      <c r="BD37">
        <v>702.03700000000003</v>
      </c>
      <c r="BE37">
        <v>271.84199999999998</v>
      </c>
      <c r="BG37">
        <v>978.29</v>
      </c>
      <c r="BH37">
        <v>1232.43</v>
      </c>
      <c r="BI37">
        <v>1112.3399999999999</v>
      </c>
      <c r="BJ37">
        <v>826.79</v>
      </c>
      <c r="BK37">
        <v>631.26599999999996</v>
      </c>
      <c r="BM37">
        <v>1368.25</v>
      </c>
      <c r="BN37">
        <v>1206.3399999999999</v>
      </c>
      <c r="BO37">
        <v>1527.89</v>
      </c>
      <c r="BP37">
        <v>896.55799999999999</v>
      </c>
      <c r="BQ37">
        <v>620.01700000000005</v>
      </c>
      <c r="BS37">
        <v>1687.65</v>
      </c>
      <c r="BT37">
        <v>1617.63</v>
      </c>
      <c r="BU37">
        <v>1315.99</v>
      </c>
      <c r="BV37">
        <v>1346.31</v>
      </c>
      <c r="BW37">
        <v>1149.3599999999999</v>
      </c>
      <c r="BY37">
        <v>1442.58</v>
      </c>
      <c r="BZ37">
        <v>1109.5</v>
      </c>
      <c r="CA37">
        <v>1288.8499999999999</v>
      </c>
      <c r="CB37">
        <v>1095.04</v>
      </c>
      <c r="CC37">
        <v>0</v>
      </c>
      <c r="CE37">
        <v>1066.33</v>
      </c>
      <c r="CF37">
        <v>1409.25</v>
      </c>
      <c r="CG37">
        <v>1131.3699999999999</v>
      </c>
      <c r="CH37">
        <v>956.64</v>
      </c>
      <c r="CI37">
        <v>0</v>
      </c>
      <c r="CK37">
        <v>1193.8599999999999</v>
      </c>
      <c r="CL37">
        <v>1119.1600000000001</v>
      </c>
      <c r="CM37">
        <v>950.16</v>
      </c>
      <c r="CN37">
        <v>0</v>
      </c>
    </row>
    <row r="38" spans="1:92">
      <c r="A38">
        <v>564.05899999999997</v>
      </c>
      <c r="B38">
        <v>710.83299999999997</v>
      </c>
      <c r="C38">
        <v>769.08900000000006</v>
      </c>
      <c r="D38">
        <v>722.40300000000002</v>
      </c>
      <c r="E38">
        <v>703.46100000000001</v>
      </c>
      <c r="F38">
        <v>1064.6300000000001</v>
      </c>
      <c r="G38">
        <v>1099.0999999999999</v>
      </c>
      <c r="H38">
        <v>1223.1400000000001</v>
      </c>
      <c r="I38">
        <v>963.5</v>
      </c>
      <c r="K38">
        <f t="shared" si="3"/>
        <v>564.05899999999997</v>
      </c>
      <c r="L38">
        <f t="shared" si="4"/>
        <v>710.83299999999997</v>
      </c>
      <c r="M38">
        <f t="shared" si="5"/>
        <v>769.08900000000006</v>
      </c>
      <c r="N38">
        <f t="shared" si="6"/>
        <v>722.40300000000002</v>
      </c>
      <c r="O38">
        <f t="shared" si="7"/>
        <v>703.46100000000001</v>
      </c>
      <c r="P38">
        <f t="shared" si="8"/>
        <v>1064.6300000000001</v>
      </c>
      <c r="Q38">
        <f t="shared" si="9"/>
        <v>1099.0999999999999</v>
      </c>
      <c r="R38">
        <f t="shared" si="10"/>
        <v>1223.1400000000001</v>
      </c>
      <c r="S38">
        <f t="shared" si="11"/>
        <v>963.5</v>
      </c>
      <c r="U38">
        <f t="shared" si="12"/>
        <v>610.38</v>
      </c>
      <c r="V38">
        <f t="shared" si="13"/>
        <v>722.28899999999999</v>
      </c>
      <c r="W38">
        <f t="shared" si="14"/>
        <v>780.178</v>
      </c>
      <c r="X38">
        <f t="shared" si="15"/>
        <v>749.29499999999996</v>
      </c>
      <c r="Y38">
        <f t="shared" si="16"/>
        <v>877.96699999999998</v>
      </c>
      <c r="Z38">
        <f t="shared" si="17"/>
        <v>1131.3699999999999</v>
      </c>
      <c r="AA38">
        <f t="shared" si="18"/>
        <v>1110.49</v>
      </c>
      <c r="AB38">
        <f t="shared" si="19"/>
        <v>1236.27</v>
      </c>
      <c r="AC38">
        <f t="shared" si="20"/>
        <v>974.91899999999998</v>
      </c>
      <c r="AE38">
        <f t="shared" si="21"/>
        <v>46.321000000000026</v>
      </c>
      <c r="AF38">
        <f t="shared" si="22"/>
        <v>11.456000000000017</v>
      </c>
      <c r="AG38">
        <f t="shared" si="23"/>
        <v>11.088999999999942</v>
      </c>
      <c r="AH38">
        <f t="shared" si="24"/>
        <v>26.891999999999939</v>
      </c>
      <c r="AI38">
        <f t="shared" si="25"/>
        <v>174.50599999999997</v>
      </c>
      <c r="AJ38">
        <f t="shared" si="26"/>
        <v>66.739999999999782</v>
      </c>
      <c r="AK38">
        <f t="shared" si="27"/>
        <v>11.3900000000001</v>
      </c>
      <c r="AL38">
        <f t="shared" si="28"/>
        <v>13.129999999999882</v>
      </c>
      <c r="AM38">
        <f t="shared" si="29"/>
        <v>11.418999999999983</v>
      </c>
    </row>
    <row r="39" spans="1:92">
      <c r="A39">
        <v>595.26499999999999</v>
      </c>
      <c r="B39">
        <v>1105.77</v>
      </c>
      <c r="C39">
        <v>628.90300000000002</v>
      </c>
      <c r="D39">
        <v>598.28899999999999</v>
      </c>
      <c r="E39">
        <v>954.63</v>
      </c>
      <c r="F39">
        <v>895.16399999999999</v>
      </c>
      <c r="G39">
        <v>843.52099999999996</v>
      </c>
      <c r="H39">
        <v>1207</v>
      </c>
      <c r="I39">
        <v>857.30700000000002</v>
      </c>
      <c r="K39">
        <f t="shared" si="3"/>
        <v>595.26499999999999</v>
      </c>
      <c r="L39">
        <f t="shared" si="4"/>
        <v>1105.77</v>
      </c>
      <c r="M39">
        <f t="shared" si="5"/>
        <v>628.90300000000002</v>
      </c>
      <c r="N39">
        <f t="shared" si="6"/>
        <v>598.28899999999999</v>
      </c>
      <c r="O39">
        <f t="shared" si="7"/>
        <v>954.63</v>
      </c>
      <c r="P39">
        <f t="shared" si="8"/>
        <v>895.16399999999999</v>
      </c>
      <c r="Q39">
        <f t="shared" si="9"/>
        <v>843.52099999999996</v>
      </c>
      <c r="R39">
        <f t="shared" si="10"/>
        <v>1207</v>
      </c>
      <c r="S39">
        <f t="shared" si="11"/>
        <v>857.30700000000002</v>
      </c>
      <c r="U39">
        <f t="shared" si="12"/>
        <v>647.02800000000002</v>
      </c>
      <c r="V39">
        <f t="shared" si="13"/>
        <v>1159.05</v>
      </c>
      <c r="W39">
        <f t="shared" si="14"/>
        <v>636.86099999999999</v>
      </c>
      <c r="X39">
        <f t="shared" si="15"/>
        <v>620.60599999999999</v>
      </c>
      <c r="Y39">
        <f t="shared" si="16"/>
        <v>1030.07</v>
      </c>
      <c r="Z39">
        <f t="shared" si="17"/>
        <v>956.64</v>
      </c>
      <c r="AA39">
        <f t="shared" si="18"/>
        <v>873.87800000000004</v>
      </c>
      <c r="AB39">
        <f t="shared" si="19"/>
        <v>1241.03</v>
      </c>
      <c r="AC39">
        <f t="shared" si="20"/>
        <v>877.16600000000005</v>
      </c>
      <c r="AE39">
        <f t="shared" si="21"/>
        <v>51.763000000000034</v>
      </c>
      <c r="AF39">
        <f t="shared" si="22"/>
        <v>53.279999999999973</v>
      </c>
      <c r="AG39">
        <f t="shared" si="23"/>
        <v>7.95799999999997</v>
      </c>
      <c r="AH39">
        <f t="shared" si="24"/>
        <v>22.317000000000007</v>
      </c>
      <c r="AI39">
        <f t="shared" si="25"/>
        <v>75.439999999999941</v>
      </c>
      <c r="AJ39">
        <f t="shared" si="26"/>
        <v>61.475999999999999</v>
      </c>
      <c r="AK39">
        <f t="shared" si="27"/>
        <v>30.357000000000085</v>
      </c>
      <c r="AL39">
        <f t="shared" si="28"/>
        <v>34.029999999999973</v>
      </c>
      <c r="AM39">
        <f t="shared" si="29"/>
        <v>19.859000000000037</v>
      </c>
    </row>
    <row r="40" spans="1:92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K40">
        <f t="shared" si="3"/>
        <v>0</v>
      </c>
      <c r="L40">
        <f t="shared" si="4"/>
        <v>0</v>
      </c>
      <c r="M40">
        <f t="shared" si="5"/>
        <v>0</v>
      </c>
      <c r="N40">
        <f t="shared" si="6"/>
        <v>0</v>
      </c>
      <c r="O40">
        <f t="shared" si="7"/>
        <v>0</v>
      </c>
      <c r="P40">
        <f t="shared" si="8"/>
        <v>0</v>
      </c>
      <c r="Q40">
        <f t="shared" si="9"/>
        <v>0</v>
      </c>
      <c r="R40">
        <f t="shared" si="10"/>
        <v>0</v>
      </c>
      <c r="S40">
        <f t="shared" si="11"/>
        <v>0</v>
      </c>
      <c r="U40">
        <f t="shared" si="12"/>
        <v>0</v>
      </c>
      <c r="V40">
        <f t="shared" si="13"/>
        <v>0</v>
      </c>
      <c r="W40">
        <f t="shared" si="14"/>
        <v>0</v>
      </c>
      <c r="X40">
        <f t="shared" si="15"/>
        <v>0</v>
      </c>
      <c r="Y40">
        <f t="shared" si="16"/>
        <v>0</v>
      </c>
      <c r="Z40">
        <f t="shared" si="17"/>
        <v>0</v>
      </c>
      <c r="AA40">
        <f t="shared" si="18"/>
        <v>0</v>
      </c>
      <c r="AB40">
        <f t="shared" si="19"/>
        <v>0</v>
      </c>
      <c r="AC40">
        <f t="shared" si="20"/>
        <v>0</v>
      </c>
      <c r="AE40">
        <f t="shared" si="21"/>
        <v>0</v>
      </c>
      <c r="AF40">
        <f t="shared" si="22"/>
        <v>0</v>
      </c>
      <c r="AG40">
        <f t="shared" si="23"/>
        <v>0</v>
      </c>
      <c r="AH40">
        <f t="shared" si="24"/>
        <v>0</v>
      </c>
      <c r="AI40">
        <f t="shared" si="25"/>
        <v>0</v>
      </c>
      <c r="AJ40">
        <f t="shared" si="26"/>
        <v>0</v>
      </c>
      <c r="AK40">
        <f t="shared" si="27"/>
        <v>0</v>
      </c>
      <c r="AL40">
        <f t="shared" si="28"/>
        <v>0</v>
      </c>
      <c r="AM40">
        <f t="shared" si="29"/>
        <v>0</v>
      </c>
      <c r="AV40" s="2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92">
      <c r="A41">
        <v>741.60699999999997</v>
      </c>
      <c r="B41">
        <v>1113.8599999999999</v>
      </c>
      <c r="C41">
        <v>836.27800000000002</v>
      </c>
      <c r="D41">
        <v>864.59</v>
      </c>
      <c r="E41">
        <v>1127.98</v>
      </c>
      <c r="F41">
        <v>1125.1600000000001</v>
      </c>
      <c r="G41">
        <v>971.86300000000006</v>
      </c>
      <c r="H41">
        <v>1230.0899999999999</v>
      </c>
      <c r="I41">
        <v>705.34799999999996</v>
      </c>
      <c r="K41">
        <f t="shared" si="3"/>
        <v>741.60699999999997</v>
      </c>
      <c r="L41">
        <f t="shared" si="4"/>
        <v>1113.8599999999999</v>
      </c>
      <c r="M41">
        <f t="shared" si="5"/>
        <v>836.27800000000002</v>
      </c>
      <c r="N41">
        <f t="shared" si="6"/>
        <v>864.59</v>
      </c>
      <c r="O41">
        <f t="shared" si="7"/>
        <v>1127.98</v>
      </c>
      <c r="P41">
        <f t="shared" si="8"/>
        <v>1125.1600000000001</v>
      </c>
      <c r="Q41">
        <f t="shared" si="9"/>
        <v>971.86300000000006</v>
      </c>
      <c r="R41">
        <f t="shared" si="10"/>
        <v>1230.0899999999999</v>
      </c>
      <c r="S41">
        <f t="shared" si="11"/>
        <v>705.34799999999996</v>
      </c>
      <c r="U41">
        <f t="shared" si="12"/>
        <v>811.42100000000005</v>
      </c>
      <c r="V41">
        <f t="shared" si="13"/>
        <v>1164.6500000000001</v>
      </c>
      <c r="W41">
        <f t="shared" si="14"/>
        <v>840.51800000000003</v>
      </c>
      <c r="X41">
        <f t="shared" si="15"/>
        <v>900.78700000000003</v>
      </c>
      <c r="Y41">
        <f t="shared" si="16"/>
        <v>1131.49</v>
      </c>
      <c r="Z41">
        <f t="shared" si="17"/>
        <v>1193.8599999999999</v>
      </c>
      <c r="AA41">
        <f t="shared" si="18"/>
        <v>1024.33</v>
      </c>
      <c r="AB41">
        <f t="shared" si="19"/>
        <v>1273.5999999999999</v>
      </c>
      <c r="AC41">
        <f t="shared" si="20"/>
        <v>735.08699999999999</v>
      </c>
      <c r="AE41">
        <f t="shared" si="21"/>
        <v>69.814000000000078</v>
      </c>
      <c r="AF41">
        <f t="shared" si="22"/>
        <v>50.790000000000191</v>
      </c>
      <c r="AG41">
        <f t="shared" si="23"/>
        <v>4.2400000000000091</v>
      </c>
      <c r="AH41">
        <f t="shared" si="24"/>
        <v>36.197000000000003</v>
      </c>
      <c r="AI41">
        <f t="shared" si="25"/>
        <v>3.5099999999999909</v>
      </c>
      <c r="AJ41">
        <f t="shared" si="26"/>
        <v>68.699999999999818</v>
      </c>
      <c r="AK41">
        <f t="shared" si="27"/>
        <v>52.466999999999871</v>
      </c>
      <c r="AL41">
        <f t="shared" si="28"/>
        <v>43.509999999999991</v>
      </c>
      <c r="AM41">
        <f t="shared" si="29"/>
        <v>29.739000000000033</v>
      </c>
      <c r="AV41" s="2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92">
      <c r="A42">
        <v>788.17600000000004</v>
      </c>
      <c r="B42">
        <v>848.56500000000005</v>
      </c>
      <c r="C42">
        <v>694.55</v>
      </c>
      <c r="D42">
        <v>953.94299999999998</v>
      </c>
      <c r="E42">
        <v>991.85</v>
      </c>
      <c r="F42">
        <v>1045.54</v>
      </c>
      <c r="G42">
        <v>1066.07</v>
      </c>
      <c r="H42">
        <v>1489.8</v>
      </c>
      <c r="I42">
        <v>1283.18</v>
      </c>
      <c r="K42">
        <f t="shared" si="3"/>
        <v>788.17600000000004</v>
      </c>
      <c r="L42">
        <f t="shared" si="4"/>
        <v>848.56500000000005</v>
      </c>
      <c r="M42">
        <f t="shared" si="5"/>
        <v>694.55</v>
      </c>
      <c r="N42">
        <f t="shared" si="6"/>
        <v>953.94299999999998</v>
      </c>
      <c r="O42">
        <f t="shared" si="7"/>
        <v>991.85</v>
      </c>
      <c r="P42">
        <f t="shared" si="8"/>
        <v>1045.54</v>
      </c>
      <c r="Q42">
        <f t="shared" si="9"/>
        <v>1066.07</v>
      </c>
      <c r="R42">
        <f t="shared" si="10"/>
        <v>1489.8</v>
      </c>
      <c r="S42">
        <f t="shared" si="11"/>
        <v>1283.18</v>
      </c>
      <c r="U42">
        <f t="shared" si="12"/>
        <v>838.32</v>
      </c>
      <c r="V42">
        <f t="shared" si="13"/>
        <v>882.80100000000004</v>
      </c>
      <c r="W42">
        <f t="shared" si="14"/>
        <v>704.98099999999999</v>
      </c>
      <c r="X42">
        <f t="shared" si="15"/>
        <v>959.84199999999998</v>
      </c>
      <c r="Y42">
        <f t="shared" si="16"/>
        <v>1010.22</v>
      </c>
      <c r="Z42">
        <f t="shared" si="17"/>
        <v>1119.1600000000001</v>
      </c>
      <c r="AA42">
        <f t="shared" si="18"/>
        <v>1106.44</v>
      </c>
      <c r="AB42">
        <f t="shared" si="19"/>
        <v>1559.23</v>
      </c>
      <c r="AC42">
        <f t="shared" si="20"/>
        <v>1298.67</v>
      </c>
      <c r="AE42">
        <f t="shared" si="21"/>
        <v>50.144000000000005</v>
      </c>
      <c r="AF42">
        <f t="shared" si="22"/>
        <v>34.23599999999999</v>
      </c>
      <c r="AG42">
        <f t="shared" si="23"/>
        <v>10.43100000000004</v>
      </c>
      <c r="AH42">
        <f t="shared" si="24"/>
        <v>5.8990000000000009</v>
      </c>
      <c r="AI42">
        <f t="shared" si="25"/>
        <v>18.370000000000005</v>
      </c>
      <c r="AJ42">
        <f t="shared" si="26"/>
        <v>73.620000000000118</v>
      </c>
      <c r="AK42">
        <f t="shared" si="27"/>
        <v>40.370000000000118</v>
      </c>
      <c r="AL42">
        <f t="shared" si="28"/>
        <v>69.430000000000064</v>
      </c>
      <c r="AM42">
        <f t="shared" si="29"/>
        <v>15.490000000000009</v>
      </c>
      <c r="AV42" s="2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92">
      <c r="A43">
        <v>920.46299999999997</v>
      </c>
      <c r="B43">
        <v>985.37300000000005</v>
      </c>
      <c r="C43">
        <v>742.32600000000002</v>
      </c>
      <c r="D43">
        <v>1281.1099999999999</v>
      </c>
      <c r="E43">
        <v>1008.88</v>
      </c>
      <c r="F43">
        <v>888.27599999999995</v>
      </c>
      <c r="G43">
        <v>872.90099999999995</v>
      </c>
      <c r="H43">
        <v>1192.3900000000001</v>
      </c>
      <c r="I43">
        <v>1211.3399999999999</v>
      </c>
      <c r="K43">
        <f t="shared" si="3"/>
        <v>920.46299999999997</v>
      </c>
      <c r="L43">
        <f t="shared" si="4"/>
        <v>985.37300000000005</v>
      </c>
      <c r="M43">
        <f t="shared" si="5"/>
        <v>742.32600000000002</v>
      </c>
      <c r="N43">
        <f t="shared" si="6"/>
        <v>1281.1099999999999</v>
      </c>
      <c r="O43">
        <f t="shared" si="7"/>
        <v>1008.88</v>
      </c>
      <c r="P43">
        <f t="shared" si="8"/>
        <v>888.27599999999995</v>
      </c>
      <c r="Q43">
        <f t="shared" si="9"/>
        <v>872.90099999999995</v>
      </c>
      <c r="R43">
        <f t="shared" si="10"/>
        <v>1192.3900000000001</v>
      </c>
      <c r="S43">
        <f t="shared" si="11"/>
        <v>1211.3399999999999</v>
      </c>
      <c r="U43">
        <f t="shared" si="12"/>
        <v>971.62800000000004</v>
      </c>
      <c r="V43">
        <f t="shared" si="13"/>
        <v>988.76900000000001</v>
      </c>
      <c r="W43">
        <f t="shared" si="14"/>
        <v>749.81</v>
      </c>
      <c r="X43">
        <f t="shared" si="15"/>
        <v>1291.78</v>
      </c>
      <c r="Y43">
        <f t="shared" si="16"/>
        <v>1016.9</v>
      </c>
      <c r="Z43">
        <f t="shared" si="17"/>
        <v>950.16</v>
      </c>
      <c r="AA43">
        <f t="shared" si="18"/>
        <v>876.06700000000001</v>
      </c>
      <c r="AB43">
        <f t="shared" si="19"/>
        <v>1258.05</v>
      </c>
      <c r="AC43">
        <f t="shared" si="20"/>
        <v>1224.8599999999999</v>
      </c>
      <c r="AE43">
        <f t="shared" si="21"/>
        <v>51.165000000000077</v>
      </c>
      <c r="AF43">
        <f t="shared" si="22"/>
        <v>3.3959999999999582</v>
      </c>
      <c r="AG43">
        <f t="shared" si="23"/>
        <v>7.4839999999999236</v>
      </c>
      <c r="AH43">
        <f t="shared" si="24"/>
        <v>10.670000000000073</v>
      </c>
      <c r="AI43">
        <f t="shared" si="25"/>
        <v>8.0199999999999818</v>
      </c>
      <c r="AJ43">
        <f t="shared" si="26"/>
        <v>61.884000000000015</v>
      </c>
      <c r="AK43">
        <f t="shared" si="27"/>
        <v>3.1660000000000537</v>
      </c>
      <c r="AL43">
        <f t="shared" si="28"/>
        <v>65.659999999999854</v>
      </c>
      <c r="AM43">
        <f t="shared" si="29"/>
        <v>13.519999999999982</v>
      </c>
      <c r="AO43" t="s">
        <v>23</v>
      </c>
      <c r="AP43">
        <v>9.4669999999999845</v>
      </c>
      <c r="AQ43">
        <v>43.947000000000003</v>
      </c>
      <c r="AR43">
        <v>65.510300000000001</v>
      </c>
      <c r="AS43">
        <v>32.548899999999996</v>
      </c>
      <c r="AU43">
        <v>228.16000000000008</v>
      </c>
      <c r="AV43">
        <v>47.211000000000013</v>
      </c>
      <c r="AW43">
        <v>31.194000000000074</v>
      </c>
      <c r="AX43">
        <v>83.888000000000005</v>
      </c>
      <c r="AY43">
        <v>8.3965999999999923</v>
      </c>
      <c r="BA43">
        <v>42.276000000000067</v>
      </c>
      <c r="BB43">
        <v>99.899999999999977</v>
      </c>
      <c r="BC43">
        <v>97.067999999999984</v>
      </c>
      <c r="BD43">
        <v>55.128000000000043</v>
      </c>
      <c r="BE43">
        <v>104.36699999999999</v>
      </c>
      <c r="BG43">
        <v>17.365000000000009</v>
      </c>
      <c r="BH43">
        <v>22.583000000000084</v>
      </c>
      <c r="BI43">
        <v>42.313999999999965</v>
      </c>
      <c r="BJ43">
        <v>67.125999999999976</v>
      </c>
      <c r="BK43">
        <v>31.822000000000003</v>
      </c>
      <c r="BM43">
        <v>36.870000000000005</v>
      </c>
      <c r="BN43">
        <v>35.302000000000021</v>
      </c>
      <c r="BO43">
        <v>20.438999999999965</v>
      </c>
      <c r="BP43">
        <v>29.33400000000006</v>
      </c>
      <c r="BQ43">
        <v>127.52800000000002</v>
      </c>
      <c r="BS43">
        <v>7.6800000000000637</v>
      </c>
      <c r="BT43">
        <v>44.509999999999991</v>
      </c>
      <c r="BU43">
        <v>13.929999999999836</v>
      </c>
      <c r="BV43">
        <v>4.9940000000000282</v>
      </c>
      <c r="BW43">
        <v>37.087999999999965</v>
      </c>
      <c r="BY43">
        <v>20.7199999999998</v>
      </c>
      <c r="BZ43">
        <v>70.828999999999951</v>
      </c>
      <c r="CA43">
        <v>72.230000000000018</v>
      </c>
      <c r="CB43">
        <v>20.399000000000001</v>
      </c>
      <c r="CC43">
        <v>0</v>
      </c>
      <c r="CE43">
        <v>28.179999999999836</v>
      </c>
      <c r="CF43">
        <v>34.059999999999945</v>
      </c>
      <c r="CG43">
        <v>11.3900000000001</v>
      </c>
      <c r="CH43">
        <v>30.357000000000085</v>
      </c>
      <c r="CI43">
        <v>0</v>
      </c>
      <c r="CK43">
        <v>52.466999999999871</v>
      </c>
      <c r="CL43">
        <v>40.370000000000118</v>
      </c>
      <c r="CM43">
        <v>3.1660000000000537</v>
      </c>
      <c r="CN43">
        <v>0</v>
      </c>
    </row>
    <row r="44" spans="1:92">
      <c r="A44">
        <v>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K44">
        <f t="shared" si="3"/>
        <v>0</v>
      </c>
      <c r="L44">
        <f t="shared" si="4"/>
        <v>0</v>
      </c>
      <c r="M44">
        <f t="shared" si="5"/>
        <v>0</v>
      </c>
      <c r="N44">
        <f t="shared" si="6"/>
        <v>0</v>
      </c>
      <c r="O44">
        <f t="shared" si="7"/>
        <v>0</v>
      </c>
      <c r="P44">
        <f t="shared" si="8"/>
        <v>0</v>
      </c>
      <c r="Q44">
        <f t="shared" si="9"/>
        <v>0</v>
      </c>
      <c r="R44">
        <f t="shared" si="10"/>
        <v>0</v>
      </c>
      <c r="S44">
        <f t="shared" si="11"/>
        <v>0</v>
      </c>
      <c r="U44">
        <f t="shared" si="12"/>
        <v>0</v>
      </c>
      <c r="V44">
        <f t="shared" si="13"/>
        <v>0</v>
      </c>
      <c r="W44">
        <f t="shared" si="14"/>
        <v>0</v>
      </c>
      <c r="X44">
        <f t="shared" si="15"/>
        <v>0</v>
      </c>
      <c r="Y44">
        <f t="shared" si="16"/>
        <v>0</v>
      </c>
      <c r="Z44">
        <f t="shared" si="17"/>
        <v>0</v>
      </c>
      <c r="AA44">
        <f t="shared" si="18"/>
        <v>0</v>
      </c>
      <c r="AB44">
        <f t="shared" si="19"/>
        <v>0</v>
      </c>
      <c r="AC44">
        <f t="shared" si="20"/>
        <v>0</v>
      </c>
      <c r="AE44">
        <f t="shared" si="21"/>
        <v>0</v>
      </c>
      <c r="AF44">
        <f t="shared" si="22"/>
        <v>0</v>
      </c>
      <c r="AG44">
        <f t="shared" si="23"/>
        <v>0</v>
      </c>
      <c r="AH44">
        <f t="shared" si="24"/>
        <v>0</v>
      </c>
      <c r="AI44">
        <f t="shared" si="25"/>
        <v>0</v>
      </c>
      <c r="AJ44">
        <f t="shared" si="26"/>
        <v>0</v>
      </c>
      <c r="AK44">
        <f t="shared" si="27"/>
        <v>0</v>
      </c>
      <c r="AL44">
        <f t="shared" si="28"/>
        <v>0</v>
      </c>
      <c r="AM44">
        <f t="shared" si="29"/>
        <v>0</v>
      </c>
      <c r="AO44" t="s">
        <v>6</v>
      </c>
      <c r="AP44">
        <v>291.13299999999998</v>
      </c>
      <c r="AQ44">
        <v>173.35499999999999</v>
      </c>
      <c r="AR44">
        <v>84.959800000000001</v>
      </c>
      <c r="AS44">
        <v>60.275799999999997</v>
      </c>
      <c r="AU44">
        <v>1465.5</v>
      </c>
      <c r="AV44">
        <v>629.06299999999999</v>
      </c>
      <c r="AW44">
        <v>558.09500000000003</v>
      </c>
      <c r="AX44">
        <v>318.59800000000001</v>
      </c>
      <c r="AY44">
        <v>67.086299999999994</v>
      </c>
      <c r="BA44">
        <v>527.30600000000004</v>
      </c>
      <c r="BB44">
        <v>563.38499999999999</v>
      </c>
      <c r="BC44">
        <v>924.14800000000002</v>
      </c>
      <c r="BD44">
        <v>557.58500000000004</v>
      </c>
      <c r="BE44">
        <v>234.215</v>
      </c>
      <c r="BG44">
        <v>635.39300000000003</v>
      </c>
      <c r="BH44">
        <v>630.17100000000005</v>
      </c>
      <c r="BI44">
        <v>869.88599999999997</v>
      </c>
      <c r="BJ44">
        <v>784.15099999999995</v>
      </c>
      <c r="BK44">
        <v>379.76400000000001</v>
      </c>
      <c r="BM44">
        <v>776.66</v>
      </c>
      <c r="BN44">
        <v>773.04200000000003</v>
      </c>
      <c r="BO44">
        <v>955.476</v>
      </c>
      <c r="BP44">
        <v>817.23500000000001</v>
      </c>
      <c r="BQ44">
        <v>546.65200000000004</v>
      </c>
      <c r="BS44">
        <v>1095.92</v>
      </c>
      <c r="BT44">
        <v>1169.18</v>
      </c>
      <c r="BU44">
        <v>1138.07</v>
      </c>
      <c r="BV44">
        <v>711.41200000000003</v>
      </c>
      <c r="BW44">
        <v>612.471</v>
      </c>
      <c r="BY44">
        <v>1123.0999999999999</v>
      </c>
      <c r="BZ44">
        <v>838.46799999999996</v>
      </c>
      <c r="CA44">
        <v>1250.6300000000001</v>
      </c>
      <c r="CB44">
        <v>1010.09</v>
      </c>
      <c r="CC44">
        <v>0</v>
      </c>
      <c r="CE44">
        <v>1203.07</v>
      </c>
      <c r="CF44">
        <v>1594.56</v>
      </c>
      <c r="CG44">
        <v>1110.49</v>
      </c>
      <c r="CH44">
        <v>873.87800000000004</v>
      </c>
      <c r="CI44">
        <v>0</v>
      </c>
      <c r="CK44">
        <v>1024.33</v>
      </c>
      <c r="CL44">
        <v>1106.44</v>
      </c>
      <c r="CM44">
        <v>876.06700000000001</v>
      </c>
      <c r="CN44">
        <v>0</v>
      </c>
    </row>
    <row r="45" spans="1:92">
      <c r="A45">
        <v>730.98800000000006</v>
      </c>
      <c r="B45">
        <v>580.245</v>
      </c>
      <c r="C45">
        <v>325.745</v>
      </c>
      <c r="D45">
        <v>893.60400000000004</v>
      </c>
      <c r="E45">
        <v>989.08699999999999</v>
      </c>
      <c r="F45">
        <v>554.22699999999998</v>
      </c>
      <c r="G45">
        <v>291.13299999999998</v>
      </c>
      <c r="H45">
        <v>657.02200000000005</v>
      </c>
      <c r="I45">
        <v>521.31200000000001</v>
      </c>
    </row>
    <row r="46" spans="1:92">
      <c r="A46">
        <v>599.06200000000001</v>
      </c>
      <c r="B46">
        <v>498.70299999999997</v>
      </c>
      <c r="C46">
        <v>262.81200000000001</v>
      </c>
      <c r="D46">
        <v>643.29999999999995</v>
      </c>
      <c r="E46">
        <v>536.822</v>
      </c>
      <c r="F46">
        <v>683.81500000000005</v>
      </c>
      <c r="G46">
        <v>173.35499999999999</v>
      </c>
      <c r="H46">
        <v>668.43600000000004</v>
      </c>
      <c r="I46">
        <v>304.18</v>
      </c>
      <c r="AV46" s="2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92">
      <c r="A47">
        <v>205.00299999999999</v>
      </c>
      <c r="B47">
        <v>157.44</v>
      </c>
      <c r="C47">
        <v>150.60599999999999</v>
      </c>
      <c r="D47">
        <v>212.304</v>
      </c>
      <c r="E47">
        <v>189.42</v>
      </c>
      <c r="F47">
        <v>590.649</v>
      </c>
      <c r="G47">
        <v>84.959800000000001</v>
      </c>
      <c r="H47">
        <v>300.37799999999999</v>
      </c>
      <c r="I47">
        <v>245.36099999999999</v>
      </c>
      <c r="AV47" s="2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92">
      <c r="A48">
        <v>152.1</v>
      </c>
      <c r="B48">
        <v>140.214</v>
      </c>
      <c r="C48">
        <v>102.559</v>
      </c>
      <c r="D48">
        <v>220.166</v>
      </c>
      <c r="E48">
        <v>117.65</v>
      </c>
      <c r="F48">
        <v>181.14</v>
      </c>
      <c r="G48">
        <v>60.275799999999997</v>
      </c>
      <c r="H48">
        <v>87.789599999999993</v>
      </c>
      <c r="I48">
        <v>177.17099999999999</v>
      </c>
      <c r="AV48" s="2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92">
      <c r="A49">
        <v>1952.48</v>
      </c>
      <c r="B49">
        <v>2344</v>
      </c>
      <c r="C49">
        <v>1591.46</v>
      </c>
      <c r="D49">
        <v>2592.98</v>
      </c>
      <c r="E49">
        <v>2508.21</v>
      </c>
      <c r="F49">
        <v>2434.58</v>
      </c>
      <c r="G49">
        <v>1465.5</v>
      </c>
      <c r="H49">
        <v>2063.52</v>
      </c>
      <c r="I49">
        <v>2172.29</v>
      </c>
      <c r="AV49" s="2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92">
      <c r="A50">
        <v>916.00800000000004</v>
      </c>
      <c r="B50">
        <v>1198.28</v>
      </c>
      <c r="C50">
        <v>619.00599999999997</v>
      </c>
      <c r="D50">
        <v>1166.47</v>
      </c>
      <c r="E50">
        <v>1240.77</v>
      </c>
      <c r="F50">
        <v>1088.26</v>
      </c>
      <c r="G50">
        <v>629.06299999999999</v>
      </c>
      <c r="H50">
        <v>1142.32</v>
      </c>
      <c r="I50">
        <v>1105.05</v>
      </c>
      <c r="AO50" t="s">
        <v>24</v>
      </c>
      <c r="AP50">
        <v>3.2440000000000282</v>
      </c>
      <c r="AQ50">
        <v>174.32700000000006</v>
      </c>
      <c r="AR50">
        <v>83.218999999999994</v>
      </c>
      <c r="AS50">
        <v>16.287199999999999</v>
      </c>
      <c r="AU50">
        <v>26.990000000000009</v>
      </c>
      <c r="AV50">
        <v>9.5199999999999818</v>
      </c>
      <c r="AW50">
        <v>57.849999999999909</v>
      </c>
      <c r="AX50">
        <v>55.067000000000007</v>
      </c>
      <c r="AY50">
        <v>4.8508999999999958</v>
      </c>
      <c r="BA50">
        <v>29.601999999999975</v>
      </c>
      <c r="BB50">
        <v>6.3550000000000182</v>
      </c>
      <c r="BC50">
        <v>5.2439999999999145</v>
      </c>
      <c r="BD50">
        <v>0.63799999999991996</v>
      </c>
      <c r="BE50">
        <v>12.311999999999955</v>
      </c>
      <c r="BG50">
        <v>5.7459999999999809</v>
      </c>
      <c r="BH50">
        <v>10.222000000000094</v>
      </c>
      <c r="BI50">
        <v>16.734000000000037</v>
      </c>
      <c r="BJ50">
        <v>15.659999999999968</v>
      </c>
      <c r="BK50">
        <v>1.5219999999999914</v>
      </c>
      <c r="BM50">
        <v>13.673000000000002</v>
      </c>
      <c r="BN50">
        <v>20.173999999999978</v>
      </c>
      <c r="BO50">
        <v>137.904</v>
      </c>
      <c r="BP50">
        <v>50.814999999999941</v>
      </c>
      <c r="BQ50">
        <v>29.519999999999982</v>
      </c>
      <c r="BS50">
        <v>2.0699999999999363</v>
      </c>
      <c r="BT50">
        <v>1.6800000000000637</v>
      </c>
      <c r="BU50">
        <v>4</v>
      </c>
      <c r="BV50">
        <v>49.661000000000058</v>
      </c>
      <c r="BW50">
        <v>218.06100000000004</v>
      </c>
      <c r="BY50">
        <v>25.095000000000027</v>
      </c>
      <c r="BZ50">
        <v>11.309999999999945</v>
      </c>
      <c r="CA50">
        <v>11.490000000000009</v>
      </c>
      <c r="CB50">
        <v>19.080000000000155</v>
      </c>
      <c r="CC50">
        <v>0</v>
      </c>
      <c r="CE50">
        <v>29.980000000000018</v>
      </c>
      <c r="CF50">
        <v>13.819999999999936</v>
      </c>
      <c r="CG50">
        <v>13.129999999999882</v>
      </c>
      <c r="CH50">
        <v>34.029999999999973</v>
      </c>
      <c r="CI50">
        <v>0</v>
      </c>
      <c r="CK50">
        <v>43.509999999999991</v>
      </c>
      <c r="CL50">
        <v>69.430000000000064</v>
      </c>
      <c r="CM50">
        <v>65.659999999999854</v>
      </c>
      <c r="CN50">
        <v>0</v>
      </c>
    </row>
    <row r="51" spans="1:92">
      <c r="A51">
        <v>487.726</v>
      </c>
      <c r="B51">
        <v>704.63800000000003</v>
      </c>
      <c r="C51">
        <v>426.48200000000003</v>
      </c>
      <c r="D51">
        <v>781.86099999999999</v>
      </c>
      <c r="E51">
        <v>938.005</v>
      </c>
      <c r="F51">
        <v>962.52800000000002</v>
      </c>
      <c r="G51">
        <v>558.09500000000003</v>
      </c>
      <c r="H51">
        <v>1113.8399999999999</v>
      </c>
      <c r="I51">
        <v>916.75400000000002</v>
      </c>
      <c r="AO51" t="s">
        <v>7</v>
      </c>
      <c r="AP51">
        <v>657.02200000000005</v>
      </c>
      <c r="AQ51">
        <v>668.43600000000004</v>
      </c>
      <c r="AR51">
        <v>300.37799999999999</v>
      </c>
      <c r="AS51">
        <v>87.789599999999993</v>
      </c>
      <c r="AU51">
        <v>2063.52</v>
      </c>
      <c r="AV51">
        <v>1142.32</v>
      </c>
      <c r="AW51">
        <v>1113.8399999999999</v>
      </c>
      <c r="AX51">
        <v>768.31899999999996</v>
      </c>
      <c r="AY51">
        <v>99.717699999999994</v>
      </c>
      <c r="BA51">
        <v>354.88</v>
      </c>
      <c r="BB51">
        <v>825.12800000000004</v>
      </c>
      <c r="BC51">
        <v>880.93499999999995</v>
      </c>
      <c r="BD51">
        <v>679.43499999999995</v>
      </c>
      <c r="BE51">
        <v>348.85899999999998</v>
      </c>
      <c r="BG51">
        <v>596.88199999999995</v>
      </c>
      <c r="BH51">
        <v>892.57500000000005</v>
      </c>
      <c r="BI51">
        <v>891.01300000000003</v>
      </c>
      <c r="BJ51">
        <v>642.38199999999995</v>
      </c>
      <c r="BK51">
        <v>488.78</v>
      </c>
      <c r="BM51">
        <v>741.93799999999999</v>
      </c>
      <c r="BN51">
        <v>821.43799999999999</v>
      </c>
      <c r="BO51">
        <v>1014.45</v>
      </c>
      <c r="BP51">
        <v>779.428</v>
      </c>
      <c r="BQ51">
        <v>640.80700000000002</v>
      </c>
      <c r="BS51">
        <v>1129.8</v>
      </c>
      <c r="BT51">
        <v>1927.21</v>
      </c>
      <c r="BU51">
        <v>1177.53</v>
      </c>
      <c r="BV51">
        <v>768.25800000000004</v>
      </c>
      <c r="BW51">
        <v>899.92700000000002</v>
      </c>
      <c r="BY51">
        <v>994.53899999999999</v>
      </c>
      <c r="BZ51">
        <v>1028.8</v>
      </c>
      <c r="CA51">
        <v>1288.95</v>
      </c>
      <c r="CB51">
        <v>1189.95</v>
      </c>
      <c r="CC51">
        <v>0</v>
      </c>
      <c r="CE51">
        <v>1115.4000000000001</v>
      </c>
      <c r="CF51">
        <v>1567.07</v>
      </c>
      <c r="CG51">
        <v>1236.27</v>
      </c>
      <c r="CH51">
        <v>1241.03</v>
      </c>
      <c r="CI51">
        <v>0</v>
      </c>
      <c r="CK51">
        <v>1273.5999999999999</v>
      </c>
      <c r="CL51">
        <v>1559.23</v>
      </c>
      <c r="CM51">
        <v>1258.05</v>
      </c>
      <c r="CN51">
        <v>0</v>
      </c>
    </row>
    <row r="52" spans="1:92">
      <c r="A52">
        <v>572.16200000000003</v>
      </c>
      <c r="B52">
        <v>210.65700000000001</v>
      </c>
      <c r="C52">
        <v>274.06599999999997</v>
      </c>
      <c r="D52">
        <v>582.73199999999997</v>
      </c>
      <c r="E52">
        <v>443.99200000000002</v>
      </c>
      <c r="F52">
        <v>925.14300000000003</v>
      </c>
      <c r="G52">
        <v>318.59800000000001</v>
      </c>
      <c r="H52">
        <v>768.31899999999996</v>
      </c>
      <c r="I52">
        <v>428.952</v>
      </c>
      <c r="AV52" s="2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92">
      <c r="A53">
        <v>177.20099999999999</v>
      </c>
      <c r="B53">
        <v>151.32599999999999</v>
      </c>
      <c r="C53">
        <v>164.68199999999999</v>
      </c>
      <c r="D53">
        <v>407.45600000000002</v>
      </c>
      <c r="E53">
        <v>220.696</v>
      </c>
      <c r="F53">
        <v>341.37400000000002</v>
      </c>
      <c r="G53">
        <v>67.086299999999994</v>
      </c>
      <c r="H53">
        <v>99.717699999999994</v>
      </c>
      <c r="I53">
        <v>52.690800000000003</v>
      </c>
      <c r="AV53" s="2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92">
      <c r="A54">
        <v>529.70000000000005</v>
      </c>
      <c r="B54">
        <v>403.63900000000001</v>
      </c>
      <c r="C54">
        <v>373.17899999999997</v>
      </c>
      <c r="D54">
        <v>695.33</v>
      </c>
      <c r="E54">
        <v>743.31899999999996</v>
      </c>
      <c r="F54">
        <v>522.77700000000004</v>
      </c>
      <c r="G54">
        <v>527.30600000000004</v>
      </c>
      <c r="H54">
        <v>354.88</v>
      </c>
      <c r="I54">
        <v>679.024</v>
      </c>
      <c r="AV54" s="2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92">
      <c r="A55">
        <v>682.78200000000004</v>
      </c>
      <c r="B55">
        <v>1285.03</v>
      </c>
      <c r="C55">
        <v>493.35199999999998</v>
      </c>
      <c r="D55">
        <v>911.43200000000002</v>
      </c>
      <c r="E55">
        <v>895.72699999999998</v>
      </c>
      <c r="F55">
        <v>887.56100000000004</v>
      </c>
      <c r="G55">
        <v>563.38499999999999</v>
      </c>
      <c r="H55">
        <v>825.12800000000004</v>
      </c>
      <c r="I55">
        <v>890.42600000000004</v>
      </c>
      <c r="AV55" s="2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92">
      <c r="A56">
        <v>523.87199999999996</v>
      </c>
      <c r="B56">
        <v>782.83699999999999</v>
      </c>
      <c r="C56">
        <v>595.85500000000002</v>
      </c>
      <c r="D56">
        <v>706.98299999999995</v>
      </c>
      <c r="E56">
        <v>755.62199999999996</v>
      </c>
      <c r="F56">
        <v>1063.05</v>
      </c>
      <c r="G56">
        <v>924.14800000000002</v>
      </c>
      <c r="H56">
        <v>880.93499999999995</v>
      </c>
      <c r="I56">
        <v>892.75199999999995</v>
      </c>
      <c r="AV56" s="2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92">
      <c r="A57">
        <v>559.55600000000004</v>
      </c>
      <c r="B57">
        <v>488.96</v>
      </c>
      <c r="C57">
        <v>606.56899999999996</v>
      </c>
      <c r="D57">
        <v>655.97799999999995</v>
      </c>
      <c r="E57">
        <v>527.48800000000006</v>
      </c>
      <c r="F57">
        <v>702.03700000000003</v>
      </c>
      <c r="G57">
        <v>557.58500000000004</v>
      </c>
      <c r="H57">
        <v>679.43499999999995</v>
      </c>
      <c r="I57">
        <v>494.31099999999998</v>
      </c>
      <c r="AO57" t="s">
        <v>25</v>
      </c>
      <c r="AP57">
        <v>110.87100000000004</v>
      </c>
      <c r="AQ57">
        <v>50.610000000000014</v>
      </c>
      <c r="AR57">
        <v>48.588999999999999</v>
      </c>
      <c r="AS57">
        <v>30.419999999999987</v>
      </c>
      <c r="AU57">
        <v>27.829999999999927</v>
      </c>
      <c r="AV57">
        <v>16.230000000000018</v>
      </c>
      <c r="AW57">
        <v>107.41399999999999</v>
      </c>
      <c r="AX57">
        <v>83.742999999999995</v>
      </c>
      <c r="AY57">
        <v>8.8292000000000002</v>
      </c>
      <c r="BA57">
        <v>15.904999999999973</v>
      </c>
      <c r="BB57">
        <v>14.580000000000041</v>
      </c>
      <c r="BC57">
        <v>93.737999999999943</v>
      </c>
      <c r="BD57">
        <v>28.354999999999961</v>
      </c>
      <c r="BE57">
        <v>15.051000000000045</v>
      </c>
      <c r="BG57">
        <v>22.501999999999953</v>
      </c>
      <c r="BH57">
        <v>33.705000000000041</v>
      </c>
      <c r="BI57">
        <v>40.540000000000077</v>
      </c>
      <c r="BJ57">
        <v>40.446999999999946</v>
      </c>
      <c r="BK57">
        <v>59.618000000000052</v>
      </c>
      <c r="BM57">
        <v>37.72199999999998</v>
      </c>
      <c r="BN57">
        <v>22.725000000000023</v>
      </c>
      <c r="BO57">
        <v>24.196000000000026</v>
      </c>
      <c r="BP57">
        <v>15.158000000000015</v>
      </c>
      <c r="BQ57">
        <v>7.9440000000000737</v>
      </c>
      <c r="BS57">
        <v>23.076999999999998</v>
      </c>
      <c r="BT57">
        <v>23.490000000000009</v>
      </c>
      <c r="BU57">
        <v>28.558999999999969</v>
      </c>
      <c r="BV57">
        <v>13.188000000000102</v>
      </c>
      <c r="BW57">
        <v>9.3849999999999909</v>
      </c>
      <c r="BY57">
        <v>58.448999999999955</v>
      </c>
      <c r="BZ57">
        <v>3.18100000000004</v>
      </c>
      <c r="CA57">
        <v>15.150000000000091</v>
      </c>
      <c r="CB57">
        <v>8.1500000000000909</v>
      </c>
      <c r="CC57">
        <v>0</v>
      </c>
      <c r="CE57">
        <v>30.947999999999979</v>
      </c>
      <c r="CF57">
        <v>30.839999999999918</v>
      </c>
      <c r="CG57">
        <v>11.418999999999983</v>
      </c>
      <c r="CH57">
        <v>19.859000000000037</v>
      </c>
      <c r="CI57">
        <v>0</v>
      </c>
      <c r="CK57">
        <v>29.739000000000033</v>
      </c>
      <c r="CL57">
        <v>15.490000000000009</v>
      </c>
      <c r="CM57">
        <v>13.519999999999982</v>
      </c>
      <c r="CN57">
        <v>0</v>
      </c>
    </row>
    <row r="58" spans="1:92">
      <c r="A58">
        <v>165.749</v>
      </c>
      <c r="B58">
        <v>312.58100000000002</v>
      </c>
      <c r="C58">
        <v>296.26799999999997</v>
      </c>
      <c r="D58">
        <v>489.13400000000001</v>
      </c>
      <c r="E58">
        <v>420.47399999999999</v>
      </c>
      <c r="F58">
        <v>271.84199999999998</v>
      </c>
      <c r="G58">
        <v>234.215</v>
      </c>
      <c r="H58">
        <v>348.85899999999998</v>
      </c>
      <c r="I58">
        <v>333.84300000000002</v>
      </c>
      <c r="AO58" t="s">
        <v>8</v>
      </c>
      <c r="AP58">
        <v>521.31200000000001</v>
      </c>
      <c r="AQ58">
        <v>304.18</v>
      </c>
      <c r="AR58">
        <v>245.36099999999999</v>
      </c>
      <c r="AS58">
        <v>177.17099999999999</v>
      </c>
      <c r="AU58">
        <v>2172.29</v>
      </c>
      <c r="AV58">
        <v>1105.05</v>
      </c>
      <c r="AW58" s="2">
        <v>916.75400000000002</v>
      </c>
      <c r="AX58" s="1">
        <v>428.952</v>
      </c>
      <c r="AY58" s="1">
        <v>52.690800000000003</v>
      </c>
      <c r="AZ58" s="1"/>
      <c r="BA58" s="1">
        <v>679.024</v>
      </c>
      <c r="BB58" s="1">
        <v>890.42600000000004</v>
      </c>
      <c r="BC58" s="1">
        <v>892.75199999999995</v>
      </c>
      <c r="BD58" s="1">
        <v>494.31099999999998</v>
      </c>
      <c r="BE58" s="1">
        <v>333.84300000000002</v>
      </c>
      <c r="BF58" s="1"/>
      <c r="BG58" s="1">
        <v>874.995</v>
      </c>
      <c r="BH58" s="1">
        <v>996.41399999999999</v>
      </c>
      <c r="BI58" s="1">
        <v>784.85</v>
      </c>
      <c r="BJ58">
        <v>541.76599999999996</v>
      </c>
      <c r="BK58">
        <v>574.33900000000006</v>
      </c>
      <c r="BM58">
        <v>931.83600000000001</v>
      </c>
      <c r="BN58">
        <v>896.93700000000001</v>
      </c>
      <c r="BO58">
        <v>901.59500000000003</v>
      </c>
      <c r="BP58">
        <v>843.61</v>
      </c>
      <c r="BQ58">
        <v>836.09900000000005</v>
      </c>
      <c r="BS58">
        <v>944.99</v>
      </c>
      <c r="BT58">
        <v>1821.28</v>
      </c>
      <c r="BU58">
        <v>941.33199999999999</v>
      </c>
      <c r="BV58">
        <v>784.08900000000006</v>
      </c>
      <c r="BW58">
        <v>919.822</v>
      </c>
      <c r="BY58">
        <v>807.20799999999997</v>
      </c>
      <c r="BZ58">
        <v>995.13499999999999</v>
      </c>
      <c r="CA58">
        <v>1091.73</v>
      </c>
      <c r="CB58">
        <v>1143.1500000000001</v>
      </c>
      <c r="CC58">
        <v>0</v>
      </c>
      <c r="CE58">
        <v>620.45299999999997</v>
      </c>
      <c r="CF58">
        <v>1226.02</v>
      </c>
      <c r="CG58">
        <v>974.91899999999998</v>
      </c>
      <c r="CH58">
        <v>877.16600000000005</v>
      </c>
      <c r="CI58">
        <v>0</v>
      </c>
      <c r="CK58">
        <v>735.08699999999999</v>
      </c>
      <c r="CL58">
        <v>1298.67</v>
      </c>
      <c r="CM58">
        <v>1224.8599999999999</v>
      </c>
      <c r="CN58">
        <v>0</v>
      </c>
    </row>
    <row r="59" spans="1:92">
      <c r="A59">
        <v>731.24300000000005</v>
      </c>
      <c r="B59">
        <v>732.572</v>
      </c>
      <c r="C59">
        <v>525.31399999999996</v>
      </c>
      <c r="D59">
        <v>1106.9000000000001</v>
      </c>
      <c r="E59">
        <v>1115</v>
      </c>
      <c r="F59">
        <v>978.29</v>
      </c>
      <c r="G59">
        <v>635.39300000000003</v>
      </c>
      <c r="H59">
        <v>596.88199999999995</v>
      </c>
      <c r="I59">
        <v>874.995</v>
      </c>
      <c r="AV59" s="2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92">
      <c r="A60">
        <v>803.73099999999999</v>
      </c>
      <c r="B60">
        <v>918.25900000000001</v>
      </c>
      <c r="C60">
        <v>632.99900000000002</v>
      </c>
      <c r="D60">
        <v>954.96199999999999</v>
      </c>
      <c r="E60">
        <v>976.23699999999997</v>
      </c>
      <c r="F60">
        <v>1232.43</v>
      </c>
      <c r="G60">
        <v>630.17100000000005</v>
      </c>
      <c r="H60">
        <v>892.57500000000005</v>
      </c>
      <c r="I60">
        <v>996.41399999999999</v>
      </c>
      <c r="AV60" s="2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92">
      <c r="A61">
        <v>432.12700000000001</v>
      </c>
      <c r="B61">
        <v>750.77800000000002</v>
      </c>
      <c r="C61">
        <v>1015.79</v>
      </c>
      <c r="D61">
        <v>991.89599999999996</v>
      </c>
      <c r="E61">
        <v>791.79300000000001</v>
      </c>
      <c r="F61">
        <v>1112.3399999999999</v>
      </c>
      <c r="G61">
        <v>869.88599999999997</v>
      </c>
      <c r="H61">
        <v>891.01300000000003</v>
      </c>
      <c r="I61">
        <v>784.85</v>
      </c>
      <c r="AV61" s="2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92">
      <c r="A62">
        <v>487.64</v>
      </c>
      <c r="B62">
        <v>640.90599999999995</v>
      </c>
      <c r="C62">
        <v>867.07</v>
      </c>
      <c r="D62">
        <v>805.41</v>
      </c>
      <c r="E62">
        <v>664.57399999999996</v>
      </c>
      <c r="F62">
        <v>826.79</v>
      </c>
      <c r="G62">
        <v>784.15099999999995</v>
      </c>
      <c r="H62">
        <v>642.38199999999995</v>
      </c>
      <c r="I62">
        <v>541.76599999999996</v>
      </c>
      <c r="AV62" s="2"/>
      <c r="AW62" s="1"/>
      <c r="AX62" s="1"/>
      <c r="AY62" s="1"/>
      <c r="AZ62" s="1"/>
      <c r="BA62" s="1"/>
      <c r="BB62" s="1"/>
      <c r="BC62" s="1"/>
      <c r="BD62" s="1"/>
      <c r="BE62" s="1"/>
      <c r="BF62" s="1"/>
      <c r="BV62" s="3"/>
    </row>
    <row r="63" spans="1:92">
      <c r="A63">
        <v>263.48700000000002</v>
      </c>
      <c r="B63">
        <v>427.25299999999999</v>
      </c>
      <c r="C63">
        <v>461.31200000000001</v>
      </c>
      <c r="D63">
        <v>730.63099999999997</v>
      </c>
      <c r="E63">
        <v>652.39099999999996</v>
      </c>
      <c r="F63">
        <v>631.26599999999996</v>
      </c>
      <c r="G63">
        <v>379.76400000000001</v>
      </c>
      <c r="H63">
        <v>488.78</v>
      </c>
      <c r="I63">
        <v>574.33900000000006</v>
      </c>
      <c r="AQ63" s="4"/>
      <c r="AR63" s="4"/>
      <c r="AS63" s="4"/>
      <c r="AT63" s="8" t="s">
        <v>31</v>
      </c>
      <c r="AU63" s="8"/>
      <c r="AV63" s="5"/>
      <c r="AW63" s="6"/>
      <c r="AX63" s="6"/>
      <c r="AY63" s="6"/>
      <c r="AZ63" s="1"/>
      <c r="BA63" s="1"/>
      <c r="BB63" s="1"/>
      <c r="BC63" s="1"/>
      <c r="BD63" s="1"/>
      <c r="BE63" s="9" t="s">
        <v>32</v>
      </c>
      <c r="BF63" s="9"/>
      <c r="BT63" s="3"/>
      <c r="BU63" s="3"/>
      <c r="BV63" s="3"/>
    </row>
    <row r="64" spans="1:92">
      <c r="A64">
        <v>861.92100000000005</v>
      </c>
      <c r="B64">
        <v>1150.53</v>
      </c>
      <c r="C64">
        <v>731.93200000000002</v>
      </c>
      <c r="D64">
        <v>1191.01</v>
      </c>
      <c r="E64">
        <v>1407.77</v>
      </c>
      <c r="F64">
        <v>1368.25</v>
      </c>
      <c r="G64">
        <v>776.66</v>
      </c>
      <c r="H64">
        <v>741.93799999999999</v>
      </c>
      <c r="I64">
        <v>931.83600000000001</v>
      </c>
      <c r="AQ64" s="4"/>
      <c r="AR64" s="4"/>
      <c r="AS64" s="4"/>
      <c r="AU64" s="4"/>
      <c r="AV64" s="5"/>
      <c r="AW64" s="6"/>
      <c r="AX64" s="6"/>
      <c r="AY64" s="6"/>
      <c r="AZ64" s="1"/>
      <c r="BA64" s="1"/>
      <c r="BB64" s="1"/>
      <c r="BC64" s="1"/>
      <c r="BD64" s="1"/>
      <c r="BE64" s="1"/>
      <c r="BF64" s="1"/>
      <c r="BN64" s="7" t="s">
        <v>36</v>
      </c>
      <c r="BO64" s="7"/>
      <c r="BT64" s="3" t="s">
        <v>33</v>
      </c>
      <c r="BU64" s="3" t="s">
        <v>34</v>
      </c>
      <c r="BV64" s="3" t="s">
        <v>35</v>
      </c>
    </row>
    <row r="65" spans="1:74">
      <c r="A65">
        <v>911.71799999999996</v>
      </c>
      <c r="B65">
        <v>1234.56</v>
      </c>
      <c r="C65">
        <v>894.23699999999997</v>
      </c>
      <c r="D65">
        <v>1129.3900000000001</v>
      </c>
      <c r="E65">
        <v>1084.83</v>
      </c>
      <c r="F65">
        <v>1206.3399999999999</v>
      </c>
      <c r="G65">
        <v>773.04200000000003</v>
      </c>
      <c r="H65">
        <v>821.43799999999999</v>
      </c>
      <c r="I65">
        <v>896.93700000000001</v>
      </c>
      <c r="AQ65" s="4"/>
      <c r="AR65" s="4">
        <f>AY1</f>
        <v>58.94</v>
      </c>
      <c r="AS65" s="4">
        <f>BE1</f>
        <v>64.765999999999991</v>
      </c>
      <c r="AT65" s="4">
        <f>BK1</f>
        <v>35.092000000000013</v>
      </c>
      <c r="AU65" s="4">
        <f>BQ1</f>
        <v>32.986999999999966</v>
      </c>
      <c r="AV65" s="5">
        <f>BW1</f>
        <v>59.156000000000006</v>
      </c>
      <c r="AW65" s="6">
        <f>CC1</f>
        <v>0</v>
      </c>
      <c r="AX65" s="6">
        <f>CI1</f>
        <v>0</v>
      </c>
      <c r="AY65" s="6"/>
      <c r="AZ65" s="1"/>
      <c r="BA65" s="1"/>
      <c r="BB65" s="1">
        <f>AY2</f>
        <v>177.20099999999999</v>
      </c>
      <c r="BC65" s="1">
        <f>BE2</f>
        <v>165.749</v>
      </c>
      <c r="BD65" s="1">
        <f>BK2</f>
        <v>263.48700000000002</v>
      </c>
      <c r="BE65" s="1">
        <f>BQ2</f>
        <v>314.19299999999998</v>
      </c>
      <c r="BF65" s="1">
        <f>BW2</f>
        <v>432.762</v>
      </c>
      <c r="BG65">
        <f>CC2</f>
        <v>0</v>
      </c>
      <c r="BH65">
        <f>CI2</f>
        <v>0</v>
      </c>
      <c r="BL65">
        <f t="shared" ref="BL65:BP65" si="30">AR65/BB65*100</f>
        <v>33.261663308897802</v>
      </c>
      <c r="BM65">
        <f t="shared" si="30"/>
        <v>39.074745548992752</v>
      </c>
      <c r="BN65">
        <f t="shared" si="30"/>
        <v>13.318304128856456</v>
      </c>
      <c r="BO65">
        <f t="shared" si="30"/>
        <v>10.49896082980842</v>
      </c>
      <c r="BP65">
        <f t="shared" si="30"/>
        <v>13.669407203035389</v>
      </c>
      <c r="BQ65">
        <v>0</v>
      </c>
      <c r="BR65">
        <v>0</v>
      </c>
      <c r="BT65" s="3"/>
      <c r="BU65" s="3"/>
      <c r="BV65" s="3"/>
    </row>
    <row r="66" spans="1:74">
      <c r="A66">
        <v>516.44399999999996</v>
      </c>
      <c r="B66">
        <v>786.94200000000001</v>
      </c>
      <c r="C66">
        <v>1272.9100000000001</v>
      </c>
      <c r="D66">
        <v>1222.7</v>
      </c>
      <c r="E66">
        <v>905.32899999999995</v>
      </c>
      <c r="F66">
        <v>1527.89</v>
      </c>
      <c r="G66">
        <v>955.476</v>
      </c>
      <c r="H66">
        <v>1014.45</v>
      </c>
      <c r="I66">
        <v>901.59500000000003</v>
      </c>
      <c r="AQ66" s="4">
        <f>AS1</f>
        <v>67.182899999999989</v>
      </c>
      <c r="AR66" s="4">
        <f>AX1</f>
        <v>83.436000000000035</v>
      </c>
      <c r="AS66" s="4">
        <f>BD1</f>
        <v>154.64900000000006</v>
      </c>
      <c r="AT66" s="4">
        <f>BJ1</f>
        <v>45.294999999999959</v>
      </c>
      <c r="AU66" s="4">
        <f>BP1</f>
        <v>55.616999999999962</v>
      </c>
      <c r="AV66" s="5">
        <f>BV1</f>
        <v>95.605000000000018</v>
      </c>
      <c r="AW66" s="6">
        <f>CB1</f>
        <v>84.259000000000015</v>
      </c>
      <c r="AX66" s="6">
        <f>CH1</f>
        <v>51.763000000000034</v>
      </c>
      <c r="AY66" s="6">
        <f>CN1</f>
        <v>0</v>
      </c>
      <c r="AZ66" s="1"/>
      <c r="BA66" s="1">
        <f>AS2</f>
        <v>152.1</v>
      </c>
      <c r="BB66" s="1">
        <f>AX2</f>
        <v>572.16200000000003</v>
      </c>
      <c r="BC66" s="1">
        <f>BD2</f>
        <v>559.55600000000004</v>
      </c>
      <c r="BD66" s="1">
        <f>BJ2</f>
        <v>487.64</v>
      </c>
      <c r="BE66" s="1">
        <f>BP2</f>
        <v>378.34199999999998</v>
      </c>
      <c r="BF66" s="1">
        <f>BV2</f>
        <v>325.39100000000002</v>
      </c>
      <c r="BG66">
        <f>CB2</f>
        <v>486.83800000000002</v>
      </c>
      <c r="BH66">
        <f>CH2</f>
        <v>647.02800000000002</v>
      </c>
      <c r="BI66">
        <f>CN2</f>
        <v>0</v>
      </c>
      <c r="BK66">
        <f t="shared" ref="BK66:BK69" si="31">AQ66/BA66*100</f>
        <v>44.170216962524648</v>
      </c>
      <c r="BL66">
        <f t="shared" ref="BL66:BL69" si="32">AR66/BB66*100</f>
        <v>14.582583254392992</v>
      </c>
      <c r="BM66">
        <f t="shared" ref="BM66:BM69" si="33">AS66/BC66*100</f>
        <v>27.637805688796124</v>
      </c>
      <c r="BN66">
        <f t="shared" ref="BN66:BN69" si="34">AT66/BD66*100</f>
        <v>9.2886145517184726</v>
      </c>
      <c r="BO66">
        <f t="shared" ref="BO66:BO69" si="35">AU66/BE66*100</f>
        <v>14.700191889877404</v>
      </c>
      <c r="BP66">
        <f t="shared" ref="BP66:BP69" si="36">AV66/BF66*100</f>
        <v>29.381574782338788</v>
      </c>
      <c r="BQ66">
        <f t="shared" ref="BQ66:BQ69" si="37">AW66/BG66*100</f>
        <v>17.307399997535118</v>
      </c>
      <c r="BR66">
        <f t="shared" ref="BR66:BR69" si="38">AX66/BH66*100</f>
        <v>8.0001174601408334</v>
      </c>
      <c r="BS66">
        <v>0</v>
      </c>
      <c r="BT66" s="3"/>
      <c r="BU66" s="3"/>
      <c r="BV66" s="3"/>
    </row>
    <row r="67" spans="1:74">
      <c r="A67">
        <v>378.34199999999998</v>
      </c>
      <c r="B67">
        <v>628.851</v>
      </c>
      <c r="C67">
        <v>925.56600000000003</v>
      </c>
      <c r="D67">
        <v>1118.44</v>
      </c>
      <c r="E67">
        <v>811.52700000000004</v>
      </c>
      <c r="F67">
        <v>896.55799999999999</v>
      </c>
      <c r="G67">
        <v>817.23500000000001</v>
      </c>
      <c r="H67">
        <v>779.428</v>
      </c>
      <c r="I67">
        <v>843.61</v>
      </c>
      <c r="AQ67" s="4">
        <f>AR1</f>
        <v>67.365999999999985</v>
      </c>
      <c r="AR67" s="4">
        <f>AW1</f>
        <v>90.942000000000007</v>
      </c>
      <c r="AS67" s="4">
        <f>BC1</f>
        <v>50.210999999999956</v>
      </c>
      <c r="AT67" s="4">
        <f>BI1</f>
        <v>43.156000000000006</v>
      </c>
      <c r="AU67" s="4">
        <f>BO1</f>
        <v>53.71999999999997</v>
      </c>
      <c r="AV67" s="5">
        <f>BU1</f>
        <v>77.755000000000052</v>
      </c>
      <c r="AW67" s="6">
        <f>CA1</f>
        <v>71.565000000000055</v>
      </c>
      <c r="AX67" s="6">
        <f>CG1</f>
        <v>46.321000000000026</v>
      </c>
      <c r="AY67" s="6">
        <f>CM1</f>
        <v>51.165000000000077</v>
      </c>
      <c r="AZ67" s="1"/>
      <c r="BA67" s="1">
        <f>AR2</f>
        <v>205.00299999999999</v>
      </c>
      <c r="BB67" s="1">
        <f>AW2</f>
        <v>487.726</v>
      </c>
      <c r="BC67" s="1">
        <f>BC2</f>
        <v>523.87199999999996</v>
      </c>
      <c r="BD67" s="1">
        <f>BI2</f>
        <v>432.12700000000001</v>
      </c>
      <c r="BE67" s="1">
        <f>BO2</f>
        <v>516.44399999999996</v>
      </c>
      <c r="BF67" s="1">
        <f>BU2</f>
        <v>526.07500000000005</v>
      </c>
      <c r="BG67">
        <f>CA2</f>
        <v>646.25900000000001</v>
      </c>
      <c r="BH67">
        <f>CG2</f>
        <v>610.38</v>
      </c>
      <c r="BI67">
        <f>CM2</f>
        <v>971.62800000000004</v>
      </c>
      <c r="BK67">
        <f t="shared" si="31"/>
        <v>32.860982522206989</v>
      </c>
      <c r="BL67">
        <f t="shared" si="32"/>
        <v>18.646125078425182</v>
      </c>
      <c r="BM67">
        <f t="shared" si="33"/>
        <v>9.5845931830676125</v>
      </c>
      <c r="BN67">
        <f t="shared" si="34"/>
        <v>9.9868788573729503</v>
      </c>
      <c r="BO67">
        <f t="shared" si="35"/>
        <v>10.401902239158549</v>
      </c>
      <c r="BP67">
        <f t="shared" si="36"/>
        <v>14.780211946965746</v>
      </c>
      <c r="BQ67">
        <f t="shared" si="37"/>
        <v>11.07373359597314</v>
      </c>
      <c r="BR67">
        <f t="shared" si="38"/>
        <v>7.5888790589468904</v>
      </c>
      <c r="BS67">
        <f t="shared" ref="BS67:BS69" si="39">AY67/BI67*100</f>
        <v>5.2659042349541263</v>
      </c>
      <c r="BT67" s="3"/>
      <c r="BU67" s="3"/>
      <c r="BV67" s="3"/>
    </row>
    <row r="68" spans="1:74">
      <c r="A68">
        <v>314.19299999999998</v>
      </c>
      <c r="B68">
        <v>792.77700000000004</v>
      </c>
      <c r="C68">
        <v>639.43200000000002</v>
      </c>
      <c r="D68">
        <v>831.08799999999997</v>
      </c>
      <c r="E68">
        <v>854.59900000000005</v>
      </c>
      <c r="F68">
        <v>620.01700000000005</v>
      </c>
      <c r="G68">
        <v>546.65200000000004</v>
      </c>
      <c r="H68">
        <v>640.80700000000002</v>
      </c>
      <c r="I68">
        <v>836.09900000000005</v>
      </c>
      <c r="AQ68" s="4">
        <f>AQ1</f>
        <v>108.005</v>
      </c>
      <c r="AR68" s="4">
        <f>AV1</f>
        <v>27.040000000000077</v>
      </c>
      <c r="AS68" s="4">
        <f>BB1</f>
        <v>56.684000000000083</v>
      </c>
      <c r="AT68" s="4">
        <f>BH1</f>
        <v>82.144999999999982</v>
      </c>
      <c r="AU68" s="4">
        <f>BN1</f>
        <v>93.466999999999985</v>
      </c>
      <c r="AV68" s="5">
        <f>BT1</f>
        <v>23.902999999999906</v>
      </c>
      <c r="AW68" s="6">
        <f>BZ1</f>
        <v>26.20799999999997</v>
      </c>
      <c r="AX68" s="6">
        <f>CF1</f>
        <v>24.099000000000046</v>
      </c>
      <c r="AY68" s="6">
        <f>CL1</f>
        <v>50.144000000000005</v>
      </c>
      <c r="AZ68" s="1"/>
      <c r="BA68" s="1">
        <f>AQ2</f>
        <v>599.06200000000001</v>
      </c>
      <c r="BB68" s="1">
        <f>AV2</f>
        <v>916.00800000000004</v>
      </c>
      <c r="BC68" s="1">
        <f>BB2</f>
        <v>682.78200000000004</v>
      </c>
      <c r="BD68" s="1">
        <f>BH2</f>
        <v>803.73099999999999</v>
      </c>
      <c r="BE68" s="1">
        <f>BN2</f>
        <v>911.71799999999996</v>
      </c>
      <c r="BF68" s="1">
        <f>BT2</f>
        <v>839.29499999999996</v>
      </c>
      <c r="BG68">
        <f>BZ2</f>
        <v>676.53800000000001</v>
      </c>
      <c r="BH68">
        <f>CF2</f>
        <v>557.37800000000004</v>
      </c>
      <c r="BI68">
        <f>CL2</f>
        <v>838.32</v>
      </c>
      <c r="BK68">
        <f t="shared" si="31"/>
        <v>18.029018699233134</v>
      </c>
      <c r="BL68">
        <f t="shared" si="32"/>
        <v>2.9519392843730707</v>
      </c>
      <c r="BM68">
        <f t="shared" si="33"/>
        <v>8.3019177424126713</v>
      </c>
      <c r="BN68">
        <f t="shared" si="34"/>
        <v>10.220459332786714</v>
      </c>
      <c r="BO68">
        <f t="shared" si="35"/>
        <v>10.251744508718703</v>
      </c>
      <c r="BP68">
        <f t="shared" si="36"/>
        <v>2.8479855116496475</v>
      </c>
      <c r="BQ68">
        <f t="shared" si="37"/>
        <v>3.8738400503741062</v>
      </c>
      <c r="BR68">
        <f t="shared" si="38"/>
        <v>4.3236367420314483</v>
      </c>
      <c r="BS68">
        <f t="shared" si="39"/>
        <v>5.9814867830899896</v>
      </c>
      <c r="BT68" s="3"/>
      <c r="BU68" s="3"/>
      <c r="BV68" s="3"/>
    </row>
    <row r="69" spans="1:74">
      <c r="A69">
        <v>995.75199999999995</v>
      </c>
      <c r="B69">
        <v>1361.82</v>
      </c>
      <c r="C69">
        <v>1095</v>
      </c>
      <c r="D69">
        <v>1416.01</v>
      </c>
      <c r="E69">
        <v>1422.23</v>
      </c>
      <c r="F69">
        <v>1687.65</v>
      </c>
      <c r="G69">
        <v>1095.92</v>
      </c>
      <c r="H69">
        <v>1129.8</v>
      </c>
      <c r="I69">
        <v>944.99</v>
      </c>
      <c r="AQ69" s="4">
        <f>AP1</f>
        <v>168.71300000000008</v>
      </c>
      <c r="AR69" s="4">
        <f>AU1</f>
        <v>40.380000000000109</v>
      </c>
      <c r="AS69" s="4">
        <f>BA1</f>
        <v>18.232000000000028</v>
      </c>
      <c r="AT69" s="4">
        <f>BG1</f>
        <v>14.955000000000041</v>
      </c>
      <c r="AU69" s="4">
        <f>BM1</f>
        <v>29.230999999999995</v>
      </c>
      <c r="AV69" s="5">
        <f>BS1</f>
        <v>45.106999999999971</v>
      </c>
      <c r="AW69" s="6">
        <f>BY1</f>
        <v>43.509999999999877</v>
      </c>
      <c r="AX69" s="6">
        <f>CE1</f>
        <v>46.480000000000018</v>
      </c>
      <c r="AY69" s="6">
        <f>CK1</f>
        <v>69.814000000000078</v>
      </c>
      <c r="AZ69" s="1"/>
      <c r="BA69" s="1">
        <f>AP2</f>
        <v>730.98800000000006</v>
      </c>
      <c r="BB69" s="1">
        <f>AU2</f>
        <v>1952.48</v>
      </c>
      <c r="BC69" s="1">
        <f>BA2</f>
        <v>529.70000000000005</v>
      </c>
      <c r="BD69" s="1">
        <f>BG2</f>
        <v>731.24300000000005</v>
      </c>
      <c r="BE69" s="1">
        <f>BM2</f>
        <v>861.92100000000005</v>
      </c>
      <c r="BF69" s="1">
        <f>BS2</f>
        <v>995.75199999999995</v>
      </c>
      <c r="BG69">
        <f>BY2</f>
        <v>1056.3599999999999</v>
      </c>
      <c r="BH69">
        <f>CE2</f>
        <v>799.15200000000004</v>
      </c>
      <c r="BI69">
        <f>CK2</f>
        <v>811.42100000000005</v>
      </c>
      <c r="BK69">
        <f t="shared" si="31"/>
        <v>23.080132642396329</v>
      </c>
      <c r="BL69">
        <f t="shared" si="32"/>
        <v>2.0681389822174929</v>
      </c>
      <c r="BM69">
        <f t="shared" si="33"/>
        <v>3.4419482726071413</v>
      </c>
      <c r="BN69">
        <f t="shared" si="34"/>
        <v>2.0451477826112576</v>
      </c>
      <c r="BO69">
        <f t="shared" si="35"/>
        <v>3.3913780961364202</v>
      </c>
      <c r="BP69">
        <f t="shared" si="36"/>
        <v>4.5299431987081089</v>
      </c>
      <c r="BQ69">
        <f t="shared" si="37"/>
        <v>4.1188609943579726</v>
      </c>
      <c r="BR69">
        <f t="shared" si="38"/>
        <v>5.816165135043148</v>
      </c>
      <c r="BS69">
        <f t="shared" si="39"/>
        <v>8.603918311209604</v>
      </c>
      <c r="BT69" s="3">
        <v>1979</v>
      </c>
      <c r="BU69" s="3" t="s">
        <v>27</v>
      </c>
      <c r="BV69" s="3">
        <f>SUM(BK65:BS69)/40</f>
        <v>12.973961459848582</v>
      </c>
    </row>
    <row r="70" spans="1:74">
      <c r="A70">
        <v>839.29499999999996</v>
      </c>
      <c r="B70">
        <v>1551.02</v>
      </c>
      <c r="C70">
        <v>1502.95</v>
      </c>
      <c r="D70">
        <v>1381.97</v>
      </c>
      <c r="E70">
        <v>1333.82</v>
      </c>
      <c r="F70">
        <v>1617.63</v>
      </c>
      <c r="G70">
        <v>1169.18</v>
      </c>
      <c r="H70">
        <v>1927.21</v>
      </c>
      <c r="I70">
        <v>1821.28</v>
      </c>
      <c r="AQ70" s="4"/>
      <c r="AR70" s="4"/>
      <c r="AS70" s="4"/>
      <c r="AT70" s="4"/>
      <c r="AU70" s="4"/>
      <c r="AV70" s="5"/>
      <c r="AW70" s="6"/>
      <c r="AX70" s="6"/>
      <c r="AY70" s="6"/>
      <c r="AZ70" s="1"/>
      <c r="BA70" s="1"/>
      <c r="BB70" s="1"/>
      <c r="BC70" s="1"/>
      <c r="BD70" s="1"/>
      <c r="BE70" s="1"/>
      <c r="BF70" s="1"/>
      <c r="BT70" s="3"/>
      <c r="BU70" s="3"/>
      <c r="BV70" s="3"/>
    </row>
    <row r="71" spans="1:74">
      <c r="A71">
        <v>526.07500000000005</v>
      </c>
      <c r="B71">
        <v>820.50300000000004</v>
      </c>
      <c r="C71">
        <v>984.27200000000005</v>
      </c>
      <c r="D71">
        <v>1269.76</v>
      </c>
      <c r="E71">
        <v>1005.64</v>
      </c>
      <c r="F71">
        <v>1315.99</v>
      </c>
      <c r="G71">
        <v>1138.07</v>
      </c>
      <c r="H71">
        <v>1177.53</v>
      </c>
      <c r="I71">
        <v>941.33199999999999</v>
      </c>
      <c r="AQ71" s="4"/>
      <c r="AR71" s="4"/>
      <c r="AS71" s="4"/>
      <c r="AT71" s="4"/>
      <c r="AU71" s="4"/>
      <c r="AV71" s="5"/>
      <c r="AW71" s="6"/>
      <c r="AX71" s="6"/>
      <c r="AY71" s="6"/>
      <c r="AZ71" s="1"/>
      <c r="BA71" s="1"/>
      <c r="BB71" s="1"/>
      <c r="BC71" s="1"/>
      <c r="BD71" s="1"/>
      <c r="BE71" s="1"/>
      <c r="BF71" s="1"/>
      <c r="BT71" s="3"/>
      <c r="BU71" s="3"/>
      <c r="BV71" s="3"/>
    </row>
    <row r="72" spans="1:74">
      <c r="A72">
        <v>325.39100000000002</v>
      </c>
      <c r="B72">
        <v>840.79899999999998</v>
      </c>
      <c r="C72">
        <v>1025.3</v>
      </c>
      <c r="D72">
        <v>802.875</v>
      </c>
      <c r="E72">
        <v>911.11699999999996</v>
      </c>
      <c r="F72">
        <v>1346.31</v>
      </c>
      <c r="G72">
        <v>711.41200000000003</v>
      </c>
      <c r="H72">
        <v>768.25800000000004</v>
      </c>
      <c r="I72">
        <v>784.08900000000006</v>
      </c>
      <c r="AQ72" s="4"/>
      <c r="AR72" s="4">
        <f>AY8</f>
        <v>25.855999999999995</v>
      </c>
      <c r="AS72" s="4">
        <f>BE8</f>
        <v>37.16900000000004</v>
      </c>
      <c r="AT72" s="4">
        <f>BK8</f>
        <v>10.07099999999997</v>
      </c>
      <c r="AU72" s="4">
        <f>BQ8</f>
        <v>50.347000000000094</v>
      </c>
      <c r="AV72" s="5">
        <f>BW8</f>
        <v>213.17499999999995</v>
      </c>
      <c r="AW72" s="6">
        <f>CC8</f>
        <v>0</v>
      </c>
      <c r="AX72" s="6">
        <f>CI8</f>
        <v>0</v>
      </c>
      <c r="AY72" s="6"/>
      <c r="AZ72" s="1"/>
      <c r="BA72" s="1"/>
      <c r="BB72" s="1">
        <f>AY9</f>
        <v>151.32599999999999</v>
      </c>
      <c r="BC72" s="1">
        <f>BE9</f>
        <v>312.58100000000002</v>
      </c>
      <c r="BD72" s="1">
        <f>BK9</f>
        <v>427.25299999999999</v>
      </c>
      <c r="BE72" s="1">
        <f>BQ9</f>
        <v>792.77700000000004</v>
      </c>
      <c r="BF72" s="1">
        <f>BW9</f>
        <v>861.13900000000001</v>
      </c>
      <c r="BG72">
        <f>CC9</f>
        <v>0</v>
      </c>
      <c r="BH72">
        <f>CI9</f>
        <v>0</v>
      </c>
      <c r="BL72">
        <f t="shared" ref="BL72:BL76" si="40">AR72/BB72*100</f>
        <v>17.08629052509152</v>
      </c>
      <c r="BM72">
        <f t="shared" ref="BM72:BM76" si="41">AS72/BC72*100</f>
        <v>11.890997853356422</v>
      </c>
      <c r="BN72">
        <f t="shared" ref="BN72:BN76" si="42">AT72/BD72*100</f>
        <v>2.3571513833723743</v>
      </c>
      <c r="BO72">
        <f t="shared" ref="BO72:BO76" si="43">AU72/BE72*100</f>
        <v>6.3507140091097609</v>
      </c>
      <c r="BP72">
        <f t="shared" ref="BP72:BP76" si="44">AV72/BF72*100</f>
        <v>24.755004708879746</v>
      </c>
      <c r="BQ72">
        <v>0</v>
      </c>
      <c r="BR72">
        <v>0</v>
      </c>
      <c r="BT72" s="3"/>
      <c r="BU72" s="3"/>
      <c r="BV72" s="3"/>
    </row>
    <row r="73" spans="1:74">
      <c r="A73">
        <v>432.762</v>
      </c>
      <c r="B73">
        <v>861.13900000000001</v>
      </c>
      <c r="C73">
        <v>1054.52</v>
      </c>
      <c r="D73">
        <v>1107.45</v>
      </c>
      <c r="E73">
        <v>1085.9100000000001</v>
      </c>
      <c r="F73">
        <v>1149.3599999999999</v>
      </c>
      <c r="G73">
        <v>612.471</v>
      </c>
      <c r="H73">
        <v>899.92700000000002</v>
      </c>
      <c r="I73">
        <v>919.822</v>
      </c>
      <c r="AQ73" s="4">
        <f>AS8</f>
        <v>51.097999999999999</v>
      </c>
      <c r="AR73" s="4">
        <f>AX8</f>
        <v>33.937000000000012</v>
      </c>
      <c r="AS73" s="4">
        <f>BD8</f>
        <v>14.113999999999976</v>
      </c>
      <c r="AT73" s="4">
        <f>BJ8</f>
        <v>35.84699999999998</v>
      </c>
      <c r="AU73" s="4">
        <f>BP8</f>
        <v>66.298999999999978</v>
      </c>
      <c r="AV73" s="5">
        <f>BV8</f>
        <v>135.827</v>
      </c>
      <c r="AW73" s="6">
        <f>CB8</f>
        <v>20.608000000000061</v>
      </c>
      <c r="AX73" s="6">
        <f>CH8</f>
        <v>53.279999999999973</v>
      </c>
      <c r="AY73" s="6">
        <f>CN8</f>
        <v>0</v>
      </c>
      <c r="AZ73" s="1"/>
      <c r="BA73" s="1">
        <f>AS9</f>
        <v>140.214</v>
      </c>
      <c r="BB73" s="1">
        <f>AX9</f>
        <v>210.65700000000001</v>
      </c>
      <c r="BC73" s="1">
        <f>BD9</f>
        <v>488.96</v>
      </c>
      <c r="BD73" s="1">
        <f>BJ9</f>
        <v>640.90599999999995</v>
      </c>
      <c r="BE73" s="1">
        <f>BP9</f>
        <v>628.851</v>
      </c>
      <c r="BF73" s="1">
        <f>BV9</f>
        <v>840.79899999999998</v>
      </c>
      <c r="BG73">
        <f>CB9</f>
        <v>890.14300000000003</v>
      </c>
      <c r="BH73">
        <f>CH9</f>
        <v>1159.05</v>
      </c>
      <c r="BI73">
        <f>CN9</f>
        <v>0</v>
      </c>
      <c r="BK73">
        <f t="shared" ref="BK73:BK76" si="45">AQ73/BA73*100</f>
        <v>36.442865904973829</v>
      </c>
      <c r="BL73">
        <f t="shared" si="40"/>
        <v>16.110074671147888</v>
      </c>
      <c r="BM73">
        <f t="shared" si="41"/>
        <v>2.8865346858638694</v>
      </c>
      <c r="BN73">
        <f t="shared" si="42"/>
        <v>5.5931759103519054</v>
      </c>
      <c r="BO73">
        <f t="shared" si="43"/>
        <v>10.542878996773478</v>
      </c>
      <c r="BP73">
        <f t="shared" si="44"/>
        <v>16.154514931630509</v>
      </c>
      <c r="BQ73">
        <f t="shared" ref="BQ73:BQ76" si="46">AW73/BG73*100</f>
        <v>2.3151336358315526</v>
      </c>
      <c r="BR73">
        <f t="shared" ref="BR73:BR76" si="47">AX73/BH73*100</f>
        <v>4.5968681247573429</v>
      </c>
      <c r="BS73">
        <v>0</v>
      </c>
      <c r="BT73" s="3"/>
      <c r="BU73" s="3"/>
      <c r="BV73" s="3"/>
    </row>
    <row r="74" spans="1:74">
      <c r="A74">
        <v>1056.3599999999999</v>
      </c>
      <c r="B74">
        <v>1089.8699999999999</v>
      </c>
      <c r="C74">
        <v>1073.3800000000001</v>
      </c>
      <c r="D74">
        <v>1158.57</v>
      </c>
      <c r="E74">
        <v>800.74300000000005</v>
      </c>
      <c r="F74">
        <v>1442.58</v>
      </c>
      <c r="G74">
        <v>1123.0999999999999</v>
      </c>
      <c r="H74">
        <v>994.53899999999999</v>
      </c>
      <c r="I74">
        <v>807.20799999999997</v>
      </c>
      <c r="AQ74" s="4">
        <f>AR8</f>
        <v>23.911000000000001</v>
      </c>
      <c r="AR74" s="4">
        <f>AW8</f>
        <v>29.396000000000072</v>
      </c>
      <c r="AS74" s="4">
        <f>BC8</f>
        <v>43.200000000000045</v>
      </c>
      <c r="AT74" s="4">
        <f>BI8</f>
        <v>39.212999999999965</v>
      </c>
      <c r="AU74" s="4">
        <f>BO8</f>
        <v>36.686000000000035</v>
      </c>
      <c r="AV74" s="5">
        <f>BU8</f>
        <v>39.343000000000075</v>
      </c>
      <c r="AW74" s="6">
        <f>CA8</f>
        <v>31.099999999999909</v>
      </c>
      <c r="AX74" s="6">
        <f>CG8</f>
        <v>11.456000000000017</v>
      </c>
      <c r="AY74" s="6">
        <f>CM8</f>
        <v>3.3959999999999582</v>
      </c>
      <c r="AZ74" s="1"/>
      <c r="BA74" s="1">
        <f>AR9</f>
        <v>157.44</v>
      </c>
      <c r="BB74" s="1">
        <f>AW9</f>
        <v>704.63800000000003</v>
      </c>
      <c r="BC74" s="1">
        <f>BC9</f>
        <v>782.83699999999999</v>
      </c>
      <c r="BD74" s="1">
        <f>BI9</f>
        <v>750.77800000000002</v>
      </c>
      <c r="BE74" s="1">
        <f>BO9</f>
        <v>786.94200000000001</v>
      </c>
      <c r="BF74" s="1">
        <f>BU9</f>
        <v>820.50300000000004</v>
      </c>
      <c r="BG74">
        <f>CA9</f>
        <v>1190.06</v>
      </c>
      <c r="BH74">
        <f>CG9</f>
        <v>722.28899999999999</v>
      </c>
      <c r="BI74">
        <f>CM9</f>
        <v>988.76900000000001</v>
      </c>
      <c r="BK74">
        <f t="shared" si="45"/>
        <v>15.187372967479677</v>
      </c>
      <c r="BL74">
        <f t="shared" si="40"/>
        <v>4.1717874993968636</v>
      </c>
      <c r="BM74">
        <f t="shared" si="41"/>
        <v>5.5183901629585783</v>
      </c>
      <c r="BN74">
        <f t="shared" si="42"/>
        <v>5.2229820266443561</v>
      </c>
      <c r="BO74">
        <f t="shared" si="43"/>
        <v>4.6618429312452552</v>
      </c>
      <c r="BP74">
        <f t="shared" si="44"/>
        <v>4.7949855149828915</v>
      </c>
      <c r="BQ74">
        <f t="shared" si="46"/>
        <v>2.6133136144396008</v>
      </c>
      <c r="BR74">
        <f t="shared" si="47"/>
        <v>1.5860687342601116</v>
      </c>
      <c r="BS74">
        <f t="shared" ref="BS74:BS76" si="48">AY74/BI74*100</f>
        <v>0.3434573697193134</v>
      </c>
      <c r="BT74" s="3"/>
      <c r="BU74" s="3"/>
      <c r="BV74" s="3"/>
    </row>
    <row r="75" spans="1:74">
      <c r="A75">
        <v>676.53800000000001</v>
      </c>
      <c r="B75">
        <v>1182.48</v>
      </c>
      <c r="C75">
        <v>896.96500000000003</v>
      </c>
      <c r="D75">
        <v>1048.5899999999999</v>
      </c>
      <c r="E75">
        <v>860.57399999999996</v>
      </c>
      <c r="F75">
        <v>1109.5</v>
      </c>
      <c r="G75">
        <v>838.46799999999996</v>
      </c>
      <c r="H75">
        <v>1028.8</v>
      </c>
      <c r="I75">
        <v>995.13499999999999</v>
      </c>
      <c r="AQ75" s="4">
        <f>AQ8</f>
        <v>97.278999999999996</v>
      </c>
      <c r="AR75" s="4">
        <f>AV8</f>
        <v>36.430000000000064</v>
      </c>
      <c r="AS75" s="4">
        <f>BB8</f>
        <v>24.730000000000018</v>
      </c>
      <c r="AT75" s="4">
        <f>BH8</f>
        <v>38.283000000000015</v>
      </c>
      <c r="AU75" s="4">
        <f>BN8</f>
        <v>78.8599999999999</v>
      </c>
      <c r="AV75" s="5">
        <f>BT8</f>
        <v>42.059999999999945</v>
      </c>
      <c r="AW75" s="6">
        <f>BZ8</f>
        <v>24.309999999999945</v>
      </c>
      <c r="AX75" s="6">
        <f>CF8</f>
        <v>28.429999999999836</v>
      </c>
      <c r="AY75" s="6">
        <f>CL8</f>
        <v>34.23599999999999</v>
      </c>
      <c r="AZ75" s="1"/>
      <c r="BA75" s="1">
        <f>AQ9</f>
        <v>498.70299999999997</v>
      </c>
      <c r="BB75" s="1">
        <f>AV9</f>
        <v>1198.28</v>
      </c>
      <c r="BC75" s="1">
        <f>BB9</f>
        <v>1285.03</v>
      </c>
      <c r="BD75" s="1">
        <f>BH9</f>
        <v>918.25900000000001</v>
      </c>
      <c r="BE75" s="1">
        <f>BN9</f>
        <v>1234.56</v>
      </c>
      <c r="BF75" s="1">
        <f>BT9</f>
        <v>1551.02</v>
      </c>
      <c r="BG75">
        <f>BZ9</f>
        <v>1182.48</v>
      </c>
      <c r="BH75">
        <f>CF9</f>
        <v>1202.8699999999999</v>
      </c>
      <c r="BI75">
        <f>CL9</f>
        <v>882.80100000000004</v>
      </c>
      <c r="BK75">
        <f t="shared" si="45"/>
        <v>19.50639960056386</v>
      </c>
      <c r="BL75">
        <f t="shared" si="40"/>
        <v>3.0401909403478373</v>
      </c>
      <c r="BM75">
        <f t="shared" si="41"/>
        <v>1.9244686894469405</v>
      </c>
      <c r="BN75">
        <f t="shared" si="42"/>
        <v>4.1690851927397405</v>
      </c>
      <c r="BO75">
        <f t="shared" si="43"/>
        <v>6.3877008812856326</v>
      </c>
      <c r="BP75">
        <f t="shared" si="44"/>
        <v>2.7117638715168049</v>
      </c>
      <c r="BQ75">
        <f t="shared" si="46"/>
        <v>2.0558487247141555</v>
      </c>
      <c r="BR75">
        <f t="shared" si="47"/>
        <v>2.3635139291860168</v>
      </c>
      <c r="BS75">
        <f t="shared" si="48"/>
        <v>3.8781106953888802</v>
      </c>
      <c r="BT75" s="3"/>
      <c r="BU75" s="3"/>
      <c r="BV75" s="3"/>
    </row>
    <row r="76" spans="1:74">
      <c r="A76">
        <v>646.25900000000001</v>
      </c>
      <c r="B76">
        <v>1190.06</v>
      </c>
      <c r="C76">
        <v>1113.8699999999999</v>
      </c>
      <c r="D76">
        <v>1027.99</v>
      </c>
      <c r="E76">
        <v>1100.8900000000001</v>
      </c>
      <c r="F76">
        <v>1288.8499999999999</v>
      </c>
      <c r="G76">
        <v>1250.6300000000001</v>
      </c>
      <c r="H76">
        <v>1288.95</v>
      </c>
      <c r="I76">
        <v>1091.73</v>
      </c>
      <c r="AQ76" s="4">
        <f>AP8</f>
        <v>44.428999999999974</v>
      </c>
      <c r="AR76" s="4">
        <f>AU8</f>
        <v>46.650000000000091</v>
      </c>
      <c r="AS76" s="4">
        <f>BA8</f>
        <v>38.918000000000006</v>
      </c>
      <c r="AT76" s="4">
        <f>BG8</f>
        <v>69.363000000000056</v>
      </c>
      <c r="AU76" s="4">
        <f>BM8</f>
        <v>64.579999999999927</v>
      </c>
      <c r="AV76" s="5">
        <f>BS8</f>
        <v>33.149999999999864</v>
      </c>
      <c r="AW76" s="6">
        <f>BY8</f>
        <v>35.299999999999955</v>
      </c>
      <c r="AX76" s="6">
        <f>CE8</f>
        <v>26.516000000000076</v>
      </c>
      <c r="AY76" s="6">
        <f>CK8</f>
        <v>50.790000000000191</v>
      </c>
      <c r="AZ76" s="1"/>
      <c r="BA76" s="1">
        <f>AP9</f>
        <v>580.245</v>
      </c>
      <c r="BB76" s="1">
        <f>AU9</f>
        <v>2344</v>
      </c>
      <c r="BC76" s="1">
        <f>BA9</f>
        <v>403.63900000000001</v>
      </c>
      <c r="BD76" s="1">
        <f>BG9</f>
        <v>732.572</v>
      </c>
      <c r="BE76" s="1">
        <f>BM9</f>
        <v>1150.53</v>
      </c>
      <c r="BF76" s="1">
        <f>BS9</f>
        <v>1361.82</v>
      </c>
      <c r="BG76">
        <f>BY9</f>
        <v>1089.8699999999999</v>
      </c>
      <c r="BH76">
        <f>CE9</f>
        <v>1018.47</v>
      </c>
      <c r="BI76">
        <f>CK9</f>
        <v>1164.6500000000001</v>
      </c>
      <c r="BK76">
        <f t="shared" si="45"/>
        <v>7.6569380175615436</v>
      </c>
      <c r="BL76">
        <f t="shared" si="40"/>
        <v>1.9901877133105841</v>
      </c>
      <c r="BM76">
        <f t="shared" si="41"/>
        <v>9.641783871231473</v>
      </c>
      <c r="BN76">
        <f t="shared" si="42"/>
        <v>9.468420851465801</v>
      </c>
      <c r="BO76">
        <f t="shared" si="43"/>
        <v>5.6130652829565442</v>
      </c>
      <c r="BP76">
        <f t="shared" si="44"/>
        <v>2.4342424108912972</v>
      </c>
      <c r="BQ76">
        <f t="shared" si="46"/>
        <v>3.2389184031122937</v>
      </c>
      <c r="BR76">
        <f t="shared" si="47"/>
        <v>2.6035131128064721</v>
      </c>
      <c r="BS76">
        <f t="shared" si="48"/>
        <v>4.3609668140643274</v>
      </c>
      <c r="BT76" s="3">
        <v>1981</v>
      </c>
      <c r="BU76" s="3" t="s">
        <v>27</v>
      </c>
      <c r="BV76" s="3">
        <f>SUM(BK72:BS76)/40</f>
        <v>7.3556881291214271</v>
      </c>
    </row>
    <row r="77" spans="1:74">
      <c r="A77">
        <v>486.83800000000002</v>
      </c>
      <c r="B77">
        <v>890.14300000000003</v>
      </c>
      <c r="C77">
        <v>899.80399999999997</v>
      </c>
      <c r="D77">
        <v>1013.53</v>
      </c>
      <c r="E77">
        <v>766.85500000000002</v>
      </c>
      <c r="F77">
        <v>1095.04</v>
      </c>
      <c r="G77">
        <v>1010.09</v>
      </c>
      <c r="H77">
        <v>1189.95</v>
      </c>
      <c r="I77">
        <v>1143.1500000000001</v>
      </c>
      <c r="AQ77" s="4"/>
      <c r="AR77" s="4"/>
      <c r="AS77" s="4"/>
      <c r="AT77" s="4"/>
      <c r="AU77" s="4"/>
      <c r="AV77" s="5"/>
      <c r="AW77" s="6"/>
      <c r="AX77" s="6"/>
      <c r="AY77" s="6"/>
      <c r="AZ77" s="1"/>
      <c r="BA77" s="1"/>
      <c r="BB77" s="1"/>
      <c r="BC77" s="1"/>
      <c r="BD77" s="1"/>
      <c r="BE77" s="1"/>
      <c r="BF77" s="1"/>
      <c r="BT77" s="3"/>
      <c r="BU77" s="3"/>
      <c r="BV77" s="3"/>
    </row>
    <row r="78" spans="1:74">
      <c r="A78">
        <v>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AQ78" s="4"/>
      <c r="AR78" s="4"/>
      <c r="AS78" s="4"/>
      <c r="AT78" s="4"/>
      <c r="AU78" s="4"/>
      <c r="AV78" s="5"/>
      <c r="AW78" s="6"/>
      <c r="AX78" s="6"/>
      <c r="AY78" s="6"/>
      <c r="AZ78" s="1"/>
      <c r="BA78" s="1"/>
      <c r="BB78" s="1"/>
      <c r="BC78" s="1"/>
      <c r="BD78" s="1"/>
      <c r="BE78" s="1"/>
      <c r="BF78" s="1"/>
      <c r="BT78" s="3"/>
      <c r="BU78" s="3"/>
      <c r="BV78" s="3"/>
    </row>
    <row r="79" spans="1:74">
      <c r="A79">
        <v>799.15200000000004</v>
      </c>
      <c r="B79">
        <v>1018.47</v>
      </c>
      <c r="C79">
        <v>998.56299999999999</v>
      </c>
      <c r="D79">
        <v>844.66</v>
      </c>
      <c r="E79">
        <v>855.52</v>
      </c>
      <c r="F79">
        <v>1066.33</v>
      </c>
      <c r="G79">
        <v>1203.07</v>
      </c>
      <c r="H79">
        <v>1115.4000000000001</v>
      </c>
      <c r="I79">
        <v>620.45299999999997</v>
      </c>
      <c r="AQ79" s="4"/>
      <c r="AR79" s="4">
        <f>AY15</f>
        <v>29.065999999999974</v>
      </c>
      <c r="AS79" s="4">
        <f>BE15</f>
        <v>7.6519999999999868</v>
      </c>
      <c r="AT79" s="4">
        <f>BK15</f>
        <v>15.05600000000004</v>
      </c>
      <c r="AU79" s="4">
        <f>BQ15</f>
        <v>145.99700000000001</v>
      </c>
      <c r="AV79" s="5">
        <f>BW15</f>
        <v>179.49</v>
      </c>
      <c r="AW79" s="6">
        <f>CC15</f>
        <v>0</v>
      </c>
      <c r="AX79" s="6">
        <f>CI15</f>
        <v>0</v>
      </c>
      <c r="AY79" s="6"/>
      <c r="AZ79" s="1"/>
      <c r="BA79" s="1"/>
      <c r="BB79" s="1">
        <f>AY16</f>
        <v>164.68199999999999</v>
      </c>
      <c r="BC79" s="1">
        <f>BE16</f>
        <v>296.26799999999997</v>
      </c>
      <c r="BD79" s="1">
        <f>BK16</f>
        <v>461.31200000000001</v>
      </c>
      <c r="BE79" s="1">
        <f>BQ16</f>
        <v>639.43200000000002</v>
      </c>
      <c r="BF79" s="1">
        <f>BW16</f>
        <v>1054.52</v>
      </c>
      <c r="BG79">
        <f>CC16</f>
        <v>0</v>
      </c>
      <c r="BH79">
        <f>CI16</f>
        <v>0</v>
      </c>
      <c r="BL79">
        <f t="shared" ref="BL79:BL83" si="49">AR79/BB79*100</f>
        <v>17.649773502872186</v>
      </c>
      <c r="BM79">
        <f t="shared" ref="BM79:BM83" si="50">AS79/BC79*100</f>
        <v>2.5827966570807472</v>
      </c>
      <c r="BN79">
        <f t="shared" ref="BN79:BN83" si="51">AT79/BD79*100</f>
        <v>3.2637347391786991</v>
      </c>
      <c r="BO79">
        <f t="shared" ref="BO79:BO83" si="52">AU79/BE79*100</f>
        <v>22.832294911734166</v>
      </c>
      <c r="BP79">
        <f t="shared" ref="BP79:BP83" si="53">AV79/BF79*100</f>
        <v>17.021014300345183</v>
      </c>
      <c r="BQ79">
        <v>0</v>
      </c>
      <c r="BR79">
        <v>0</v>
      </c>
      <c r="BT79" s="3"/>
      <c r="BU79" s="3"/>
      <c r="BV79" s="3"/>
    </row>
    <row r="80" spans="1:74">
      <c r="A80">
        <v>557.37800000000004</v>
      </c>
      <c r="B80">
        <v>1202.8699999999999</v>
      </c>
      <c r="C80">
        <v>1361.93</v>
      </c>
      <c r="D80">
        <v>1324.94</v>
      </c>
      <c r="E80">
        <v>1428.29</v>
      </c>
      <c r="F80">
        <v>1409.25</v>
      </c>
      <c r="G80">
        <v>1594.56</v>
      </c>
      <c r="H80">
        <v>1567.07</v>
      </c>
      <c r="I80">
        <v>1226.02</v>
      </c>
      <c r="AQ80" s="4">
        <f>AS15</f>
        <v>20.687299999999993</v>
      </c>
      <c r="AR80" s="4">
        <f>AX15</f>
        <v>54.188999999999965</v>
      </c>
      <c r="AS80" s="4">
        <f>BD15</f>
        <v>61.307999999999993</v>
      </c>
      <c r="AT80" s="4">
        <f>BJ15</f>
        <v>89.136000000000081</v>
      </c>
      <c r="AU80" s="4">
        <f>BP15</f>
        <v>105.46000000000004</v>
      </c>
      <c r="AV80" s="5">
        <f>BV15</f>
        <v>83.745000000000005</v>
      </c>
      <c r="AW80" s="6">
        <f>CB15</f>
        <v>20.664999999999964</v>
      </c>
      <c r="AX80" s="6">
        <f>CH15</f>
        <v>7.95799999999997</v>
      </c>
      <c r="AY80" s="6">
        <f>CN15</f>
        <v>0</v>
      </c>
      <c r="AZ80" s="1"/>
      <c r="BA80" s="1">
        <f>AS16</f>
        <v>102.559</v>
      </c>
      <c r="BB80" s="1">
        <f>AX16</f>
        <v>274.06599999999997</v>
      </c>
      <c r="BC80" s="1">
        <f>BD16</f>
        <v>606.56899999999996</v>
      </c>
      <c r="BD80" s="1">
        <f>BJ16</f>
        <v>867.07</v>
      </c>
      <c r="BE80" s="1">
        <f>BP16</f>
        <v>925.56600000000003</v>
      </c>
      <c r="BF80" s="1">
        <f>BV16</f>
        <v>1025.3</v>
      </c>
      <c r="BG80">
        <f>CB16</f>
        <v>899.80399999999997</v>
      </c>
      <c r="BH80">
        <f>CH16</f>
        <v>636.86099999999999</v>
      </c>
      <c r="BI80">
        <f>CN16</f>
        <v>0</v>
      </c>
      <c r="BK80">
        <f t="shared" ref="BK80:BK83" si="54">AQ80/BA80*100</f>
        <v>20.171121013270405</v>
      </c>
      <c r="BL80">
        <f t="shared" si="49"/>
        <v>19.772244641801599</v>
      </c>
      <c r="BM80">
        <f t="shared" si="50"/>
        <v>10.107341456619116</v>
      </c>
      <c r="BN80">
        <f t="shared" si="51"/>
        <v>10.280138858454343</v>
      </c>
      <c r="BO80">
        <f t="shared" si="52"/>
        <v>11.39410911809639</v>
      </c>
      <c r="BP80">
        <f t="shared" si="53"/>
        <v>8.1678533112259846</v>
      </c>
      <c r="BQ80">
        <f t="shared" ref="BQ80:BQ83" si="55">AW80/BG80*100</f>
        <v>2.2966112620081667</v>
      </c>
      <c r="BR80">
        <f t="shared" ref="BR80:BR83" si="56">AX80/BH80*100</f>
        <v>1.2495662318779088</v>
      </c>
      <c r="BS80">
        <v>0</v>
      </c>
      <c r="BT80" s="3"/>
      <c r="BU80" s="3"/>
      <c r="BV80" s="3"/>
    </row>
    <row r="81" spans="1:74">
      <c r="A81">
        <v>610.38</v>
      </c>
      <c r="B81">
        <v>722.28899999999999</v>
      </c>
      <c r="C81">
        <v>780.178</v>
      </c>
      <c r="D81">
        <v>749.29499999999996</v>
      </c>
      <c r="E81">
        <v>877.96699999999998</v>
      </c>
      <c r="F81">
        <v>1131.3699999999999</v>
      </c>
      <c r="G81">
        <v>1110.49</v>
      </c>
      <c r="H81">
        <v>1236.27</v>
      </c>
      <c r="I81">
        <v>974.91899999999998</v>
      </c>
      <c r="AQ81" s="4">
        <f>AR15</f>
        <v>25.149999999999991</v>
      </c>
      <c r="AR81" s="4">
        <f>AW15</f>
        <v>54.65100000000001</v>
      </c>
      <c r="AS81" s="4">
        <f>BC15</f>
        <v>50.211000000000013</v>
      </c>
      <c r="AT81" s="4">
        <f>BI15</f>
        <v>75.384000000000015</v>
      </c>
      <c r="AU81" s="4">
        <f>BO15</f>
        <v>25.6400000000001</v>
      </c>
      <c r="AV81" s="5">
        <f>BU15</f>
        <v>47.801000000000045</v>
      </c>
      <c r="AW81" s="6">
        <f>CA15</f>
        <v>39.799999999999955</v>
      </c>
      <c r="AX81" s="6">
        <f>CG15</f>
        <v>11.088999999999942</v>
      </c>
      <c r="AY81" s="6">
        <f>CM15</f>
        <v>7.4839999999999236</v>
      </c>
      <c r="AZ81" s="1"/>
      <c r="BA81" s="1">
        <f>AR16</f>
        <v>150.60599999999999</v>
      </c>
      <c r="BB81" s="1">
        <f>AW16</f>
        <v>426.48200000000003</v>
      </c>
      <c r="BC81" s="1">
        <f>BC16</f>
        <v>595.85500000000002</v>
      </c>
      <c r="BD81" s="1">
        <f>BI16</f>
        <v>1015.79</v>
      </c>
      <c r="BE81" s="1">
        <f>BO16</f>
        <v>1272.9100000000001</v>
      </c>
      <c r="BF81" s="1">
        <f>BU16</f>
        <v>984.27200000000005</v>
      </c>
      <c r="BG81">
        <f>CA16</f>
        <v>1113.8699999999999</v>
      </c>
      <c r="BH81">
        <f>CG16</f>
        <v>780.178</v>
      </c>
      <c r="BI81">
        <f>CM16</f>
        <v>749.81</v>
      </c>
      <c r="BK81">
        <f t="shared" si="54"/>
        <v>16.699201891026913</v>
      </c>
      <c r="BL81">
        <f t="shared" si="49"/>
        <v>12.8143743463968</v>
      </c>
      <c r="BM81">
        <f t="shared" si="50"/>
        <v>8.4267145530372343</v>
      </c>
      <c r="BN81">
        <f t="shared" si="51"/>
        <v>7.4212189527362957</v>
      </c>
      <c r="BO81">
        <f t="shared" si="52"/>
        <v>2.0142822351933836</v>
      </c>
      <c r="BP81">
        <f t="shared" si="53"/>
        <v>4.8564827608628551</v>
      </c>
      <c r="BQ81">
        <f t="shared" si="55"/>
        <v>3.573127923366278</v>
      </c>
      <c r="BR81">
        <f t="shared" si="56"/>
        <v>1.4213423090627961</v>
      </c>
      <c r="BS81">
        <f t="shared" ref="BS81:BS83" si="57">AY81/BI81*100</f>
        <v>0.99811952361263845</v>
      </c>
      <c r="BT81" s="3"/>
      <c r="BU81" s="3"/>
      <c r="BV81" s="3"/>
    </row>
    <row r="82" spans="1:74">
      <c r="A82">
        <v>647.02800000000002</v>
      </c>
      <c r="B82">
        <v>1159.05</v>
      </c>
      <c r="C82">
        <v>636.86099999999999</v>
      </c>
      <c r="D82">
        <v>620.60599999999999</v>
      </c>
      <c r="E82">
        <v>1030.07</v>
      </c>
      <c r="F82">
        <v>956.64</v>
      </c>
      <c r="G82">
        <v>873.87800000000004</v>
      </c>
      <c r="H82">
        <v>1241.03</v>
      </c>
      <c r="I82">
        <v>877.16600000000005</v>
      </c>
      <c r="AQ82" s="4">
        <f>AQ15</f>
        <v>30.005000000000024</v>
      </c>
      <c r="AR82" s="4">
        <f>AV15</f>
        <v>40.177999999999997</v>
      </c>
      <c r="AS82" s="4">
        <f>BB15</f>
        <v>15.630999999999972</v>
      </c>
      <c r="AT82" s="4">
        <f>BH15</f>
        <v>41.577999999999975</v>
      </c>
      <c r="AU82" s="4">
        <f>BN15</f>
        <v>47.490000000000009</v>
      </c>
      <c r="AV82" s="5">
        <f>BT15</f>
        <v>3.5599999999999454</v>
      </c>
      <c r="AW82" s="6">
        <f>BZ15</f>
        <v>7.2670000000000528</v>
      </c>
      <c r="AX82" s="6">
        <f>CF15</f>
        <v>29.779999999999973</v>
      </c>
      <c r="AY82" s="6">
        <f>CL15</f>
        <v>10.43100000000004</v>
      </c>
      <c r="AZ82" s="1"/>
      <c r="BA82" s="1">
        <f>AQ16</f>
        <v>262.81200000000001</v>
      </c>
      <c r="BB82" s="1">
        <f>AV16</f>
        <v>619.00599999999997</v>
      </c>
      <c r="BC82" s="1">
        <f>BB16</f>
        <v>493.35199999999998</v>
      </c>
      <c r="BD82" s="1">
        <f>BH16</f>
        <v>632.99900000000002</v>
      </c>
      <c r="BE82" s="1">
        <f>BN16</f>
        <v>894.23699999999997</v>
      </c>
      <c r="BF82" s="1">
        <f>BT16</f>
        <v>1502.95</v>
      </c>
      <c r="BG82">
        <f>BZ16</f>
        <v>896.96500000000003</v>
      </c>
      <c r="BH82">
        <f>CF16</f>
        <v>1361.93</v>
      </c>
      <c r="BI82">
        <f>CL16</f>
        <v>704.98099999999999</v>
      </c>
      <c r="BK82">
        <f t="shared" si="54"/>
        <v>11.416906381748177</v>
      </c>
      <c r="BL82">
        <f t="shared" si="49"/>
        <v>6.4907286843746261</v>
      </c>
      <c r="BM82">
        <f t="shared" si="50"/>
        <v>3.1683260633381387</v>
      </c>
      <c r="BN82">
        <f t="shared" si="51"/>
        <v>6.5684148000233771</v>
      </c>
      <c r="BO82">
        <f t="shared" si="52"/>
        <v>5.3106726740226593</v>
      </c>
      <c r="BP82">
        <f t="shared" si="53"/>
        <v>0.23686749392860343</v>
      </c>
      <c r="BQ82">
        <f t="shared" si="55"/>
        <v>0.81017653977580539</v>
      </c>
      <c r="BR82">
        <f t="shared" si="56"/>
        <v>2.1866028356817147</v>
      </c>
      <c r="BS82">
        <f t="shared" si="57"/>
        <v>1.4796143442163745</v>
      </c>
      <c r="BT82" s="3"/>
      <c r="BU82" s="3"/>
      <c r="BV82" s="3"/>
    </row>
    <row r="83" spans="1:74">
      <c r="A83">
        <v>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AQ83" s="4">
        <f>AP15</f>
        <v>22.048000000000002</v>
      </c>
      <c r="AR83" s="4">
        <f>AU15</f>
        <v>28.600000000000136</v>
      </c>
      <c r="AS83" s="4">
        <f>BA15</f>
        <v>31.885999999999967</v>
      </c>
      <c r="AT83" s="4">
        <f>BG15</f>
        <v>7.0309999999999491</v>
      </c>
      <c r="AU83" s="4">
        <f>BM15</f>
        <v>35.336000000000013</v>
      </c>
      <c r="AV83" s="5">
        <f>BS15</f>
        <v>2.9900000000000091</v>
      </c>
      <c r="AW83" s="6">
        <f>BY15</f>
        <v>7.6100000000001273</v>
      </c>
      <c r="AX83" s="6">
        <f>CE15</f>
        <v>13.549999999999955</v>
      </c>
      <c r="AY83" s="6">
        <f>CK15</f>
        <v>4.2400000000000091</v>
      </c>
      <c r="AZ83" s="1"/>
      <c r="BA83" s="1">
        <f>AP16</f>
        <v>325.745</v>
      </c>
      <c r="BB83" s="1">
        <f>AU16</f>
        <v>1591.46</v>
      </c>
      <c r="BC83" s="1">
        <f>BA16</f>
        <v>373.17899999999997</v>
      </c>
      <c r="BD83" s="1">
        <f>BG16</f>
        <v>525.31399999999996</v>
      </c>
      <c r="BE83" s="1">
        <f>BM16</f>
        <v>731.93200000000002</v>
      </c>
      <c r="BF83" s="1">
        <f>BS16</f>
        <v>1095</v>
      </c>
      <c r="BG83">
        <f>BY16</f>
        <v>1073.3800000000001</v>
      </c>
      <c r="BH83">
        <f>CE16</f>
        <v>998.56299999999999</v>
      </c>
      <c r="BI83">
        <f>CK16</f>
        <v>840.51800000000003</v>
      </c>
      <c r="BK83">
        <f t="shared" si="54"/>
        <v>6.768484550798938</v>
      </c>
      <c r="BL83">
        <f t="shared" si="49"/>
        <v>1.7970919784349049</v>
      </c>
      <c r="BM83">
        <f t="shared" si="50"/>
        <v>8.544425061431637</v>
      </c>
      <c r="BN83">
        <f t="shared" si="51"/>
        <v>1.3384375820937477</v>
      </c>
      <c r="BO83">
        <f t="shared" si="52"/>
        <v>4.8277708858199961</v>
      </c>
      <c r="BP83">
        <f t="shared" si="53"/>
        <v>0.27305936073059445</v>
      </c>
      <c r="BQ83">
        <f t="shared" si="55"/>
        <v>0.70897538616334632</v>
      </c>
      <c r="BR83">
        <f t="shared" si="56"/>
        <v>1.3569499370595501</v>
      </c>
      <c r="BS83">
        <f t="shared" si="57"/>
        <v>0.50445082675207531</v>
      </c>
      <c r="BT83" s="3">
        <v>1982</v>
      </c>
      <c r="BU83" s="3" t="s">
        <v>28</v>
      </c>
      <c r="BV83" s="3">
        <f>SUM(BK79:BS83)/40</f>
        <v>6.7200354971563581</v>
      </c>
    </row>
    <row r="84" spans="1:74">
      <c r="A84">
        <v>811.42100000000005</v>
      </c>
      <c r="B84">
        <v>1164.6500000000001</v>
      </c>
      <c r="C84">
        <v>840.51800000000003</v>
      </c>
      <c r="D84">
        <v>900.78700000000003</v>
      </c>
      <c r="E84">
        <v>1131.49</v>
      </c>
      <c r="F84">
        <v>1193.8599999999999</v>
      </c>
      <c r="G84">
        <v>1024.33</v>
      </c>
      <c r="H84">
        <v>1273.5999999999999</v>
      </c>
      <c r="I84">
        <v>735.08699999999999</v>
      </c>
      <c r="AQ84" s="4"/>
      <c r="AR84" s="4"/>
      <c r="AS84" s="4"/>
      <c r="AT84" s="4"/>
      <c r="AU84" s="4"/>
      <c r="AV84" s="5"/>
      <c r="AW84" s="6"/>
      <c r="AX84" s="6"/>
      <c r="AY84" s="6"/>
      <c r="AZ84" s="1"/>
      <c r="BA84" s="1"/>
      <c r="BB84" s="1"/>
      <c r="BC84" s="1"/>
      <c r="BD84" s="1"/>
      <c r="BE84" s="1"/>
      <c r="BF84" s="1"/>
      <c r="BT84" s="3"/>
      <c r="BU84" s="3"/>
      <c r="BV84" s="3"/>
    </row>
    <row r="85" spans="1:74">
      <c r="A85">
        <v>838.32</v>
      </c>
      <c r="B85">
        <v>882.80100000000004</v>
      </c>
      <c r="C85">
        <v>704.98099999999999</v>
      </c>
      <c r="D85">
        <v>959.84199999999998</v>
      </c>
      <c r="E85">
        <v>1010.22</v>
      </c>
      <c r="F85">
        <v>1119.1600000000001</v>
      </c>
      <c r="G85">
        <v>1106.44</v>
      </c>
      <c r="H85">
        <v>1559.23</v>
      </c>
      <c r="I85">
        <v>1298.67</v>
      </c>
      <c r="AQ85" s="4"/>
      <c r="AR85" s="4"/>
      <c r="AS85" s="4"/>
      <c r="AT85" s="4"/>
      <c r="AU85" s="4"/>
      <c r="AV85" s="5"/>
      <c r="AW85" s="6"/>
      <c r="AX85" s="6"/>
      <c r="AY85" s="6"/>
      <c r="AZ85" s="1"/>
      <c r="BA85" s="1"/>
      <c r="BB85" s="1"/>
      <c r="BC85" s="1"/>
      <c r="BD85" s="1"/>
      <c r="BE85" s="1"/>
      <c r="BF85" s="1"/>
      <c r="BT85" s="3"/>
      <c r="BU85" s="3"/>
      <c r="BV85" s="3"/>
    </row>
    <row r="86" spans="1:74">
      <c r="A86">
        <v>971.62800000000004</v>
      </c>
      <c r="B86">
        <v>988.76900000000001</v>
      </c>
      <c r="C86">
        <v>749.81</v>
      </c>
      <c r="D86">
        <v>1291.78</v>
      </c>
      <c r="E86">
        <v>1016.9</v>
      </c>
      <c r="F86">
        <v>950.16</v>
      </c>
      <c r="G86">
        <v>876.06700000000001</v>
      </c>
      <c r="H86">
        <v>1258.05</v>
      </c>
      <c r="I86">
        <v>1224.8599999999999</v>
      </c>
      <c r="AQ86" s="4"/>
      <c r="AR86" s="4">
        <f>AY22</f>
        <v>82.509999999999991</v>
      </c>
      <c r="AS86" s="4">
        <f>BE22</f>
        <v>12.581999999999994</v>
      </c>
      <c r="AT86" s="4">
        <f>BK22</f>
        <v>34.839999999999918</v>
      </c>
      <c r="AU86" s="4">
        <f>BQ22</f>
        <v>59.952999999999975</v>
      </c>
      <c r="AV86" s="5">
        <f>BW22</f>
        <v>88.190000000000055</v>
      </c>
      <c r="AW86" s="6">
        <f>CC22</f>
        <v>0</v>
      </c>
      <c r="AX86" s="6">
        <f>CI22</f>
        <v>0</v>
      </c>
      <c r="AY86" s="6"/>
      <c r="AZ86" s="1"/>
      <c r="BA86" s="1"/>
      <c r="BB86" s="1">
        <f>AY23</f>
        <v>407.45600000000002</v>
      </c>
      <c r="BC86" s="1">
        <f>BE23</f>
        <v>489.13400000000001</v>
      </c>
      <c r="BD86" s="1">
        <f>BK23</f>
        <v>730.63099999999997</v>
      </c>
      <c r="BE86" s="1">
        <f>BQ23</f>
        <v>831.08799999999997</v>
      </c>
      <c r="BF86" s="1">
        <f>BW23</f>
        <v>1107.45</v>
      </c>
      <c r="BG86">
        <f>CC23</f>
        <v>0</v>
      </c>
      <c r="BH86">
        <f>CI23</f>
        <v>0</v>
      </c>
      <c r="BL86">
        <f t="shared" ref="BL86:BL90" si="58">AR86/BB86*100</f>
        <v>20.250039268043661</v>
      </c>
      <c r="BM86">
        <f t="shared" ref="BM86:BM90" si="59">AS86/BC86*100</f>
        <v>2.5723012507819929</v>
      </c>
      <c r="BN86">
        <f t="shared" ref="BN86:BN90" si="60">AT86/BD86*100</f>
        <v>4.7684809431847155</v>
      </c>
      <c r="BO86">
        <f t="shared" ref="BO86:BO90" si="61">AU86/BE86*100</f>
        <v>7.2137968542440731</v>
      </c>
      <c r="BP86">
        <f t="shared" ref="BP86:BP90" si="62">AV86/BF86*100</f>
        <v>7.9633392026728114</v>
      </c>
      <c r="BQ86">
        <v>0</v>
      </c>
      <c r="BR86">
        <v>0</v>
      </c>
      <c r="BT86" s="3"/>
      <c r="BU86" s="3"/>
      <c r="BV86" s="3"/>
    </row>
    <row r="87" spans="1:74">
      <c r="A87">
        <v>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AQ87" s="4">
        <f>AS22</f>
        <v>64.293000000000006</v>
      </c>
      <c r="AR87" s="4">
        <f>AX22</f>
        <v>22.134999999999991</v>
      </c>
      <c r="AS87" s="4">
        <f>BD22</f>
        <v>18.139999999999986</v>
      </c>
      <c r="AT87" s="4">
        <f>BJ22</f>
        <v>8.9130000000000109</v>
      </c>
      <c r="AU87" s="4">
        <f>BP22</f>
        <v>16.740000000000009</v>
      </c>
      <c r="AV87" s="5">
        <f>BV22</f>
        <v>13.384000000000015</v>
      </c>
      <c r="AW87" s="6">
        <f>CB22</f>
        <v>6.6599999999999682</v>
      </c>
      <c r="AX87" s="6">
        <f>CH22</f>
        <v>22.317000000000007</v>
      </c>
      <c r="AY87" s="6">
        <f>CN22</f>
        <v>0</v>
      </c>
      <c r="BA87" s="1">
        <f>AS23</f>
        <v>220.166</v>
      </c>
      <c r="BB87" s="1">
        <f>AX23</f>
        <v>582.73199999999997</v>
      </c>
      <c r="BC87" s="1">
        <f>BD23</f>
        <v>655.97799999999995</v>
      </c>
      <c r="BD87" s="1">
        <f>BJ23</f>
        <v>805.41</v>
      </c>
      <c r="BE87" s="1">
        <f>BP23</f>
        <v>1118.44</v>
      </c>
      <c r="BF87" s="1">
        <f>BV23</f>
        <v>802.875</v>
      </c>
      <c r="BG87">
        <f>CB23</f>
        <v>1013.53</v>
      </c>
      <c r="BH87">
        <f>CH23</f>
        <v>620.60599999999999</v>
      </c>
      <c r="BI87">
        <f>CN23</f>
        <v>0</v>
      </c>
      <c r="BK87">
        <f t="shared" ref="BK87:BK90" si="63">AQ87/BA87*100</f>
        <v>29.202056629997369</v>
      </c>
      <c r="BL87">
        <f t="shared" si="58"/>
        <v>3.7984871261574771</v>
      </c>
      <c r="BM87">
        <f t="shared" si="59"/>
        <v>2.7653366423873953</v>
      </c>
      <c r="BN87">
        <f t="shared" si="60"/>
        <v>1.1066413379521003</v>
      </c>
      <c r="BO87">
        <f t="shared" si="61"/>
        <v>1.4967275848503281</v>
      </c>
      <c r="BP87">
        <f t="shared" si="62"/>
        <v>1.667009185738753</v>
      </c>
      <c r="BQ87">
        <f t="shared" ref="BQ87:BQ90" si="64">AW87/BG87*100</f>
        <v>0.65710931102187087</v>
      </c>
      <c r="BR87">
        <f t="shared" ref="BR87:BR90" si="65">AX87/BH87*100</f>
        <v>3.5960013277345055</v>
      </c>
      <c r="BS87">
        <v>0</v>
      </c>
      <c r="BT87" s="3"/>
      <c r="BU87" s="3"/>
      <c r="BV87" s="3"/>
    </row>
    <row r="88" spans="1:74">
      <c r="AQ88" s="4">
        <f>AR22</f>
        <v>58.670999999999992</v>
      </c>
      <c r="AR88" s="4">
        <f>AW22</f>
        <v>110.55799999999999</v>
      </c>
      <c r="AS88" s="4">
        <f>BC22</f>
        <v>18.201999999999998</v>
      </c>
      <c r="AT88" s="4">
        <f>BI22</f>
        <v>4.90199999999993</v>
      </c>
      <c r="AU88" s="4">
        <f>BO22</f>
        <v>15.740000000000009</v>
      </c>
      <c r="AV88" s="5">
        <f>BU22</f>
        <v>57.930000000000064</v>
      </c>
      <c r="AW88" s="6">
        <f>CA22</f>
        <v>62.400999999999954</v>
      </c>
      <c r="AX88" s="6">
        <f>CG22</f>
        <v>26.891999999999939</v>
      </c>
      <c r="AY88" s="6">
        <f>CM22</f>
        <v>10.670000000000073</v>
      </c>
      <c r="BA88" s="1">
        <f>AR23</f>
        <v>212.304</v>
      </c>
      <c r="BB88" s="1">
        <f>AW23</f>
        <v>781.86099999999999</v>
      </c>
      <c r="BC88" s="1">
        <f>BC23</f>
        <v>706.98299999999995</v>
      </c>
      <c r="BD88" s="1">
        <f>BI23</f>
        <v>991.89599999999996</v>
      </c>
      <c r="BE88" s="1">
        <f>BO23</f>
        <v>1222.7</v>
      </c>
      <c r="BF88" s="1">
        <f>BU23</f>
        <v>1269.76</v>
      </c>
      <c r="BG88">
        <f>CA23</f>
        <v>1027.99</v>
      </c>
      <c r="BH88">
        <f>CG23</f>
        <v>749.29499999999996</v>
      </c>
      <c r="BI88">
        <f>CM23</f>
        <v>1291.78</v>
      </c>
      <c r="BK88">
        <f t="shared" si="63"/>
        <v>27.635371919511641</v>
      </c>
      <c r="BL88">
        <f t="shared" si="58"/>
        <v>14.140365103260041</v>
      </c>
      <c r="BM88">
        <f t="shared" si="59"/>
        <v>2.5746022181580037</v>
      </c>
      <c r="BN88">
        <f t="shared" si="60"/>
        <v>0.49420503762490525</v>
      </c>
      <c r="BO88">
        <f t="shared" si="61"/>
        <v>1.2873149586979642</v>
      </c>
      <c r="BP88">
        <f t="shared" si="62"/>
        <v>4.5622794858871014</v>
      </c>
      <c r="BQ88">
        <f t="shared" si="64"/>
        <v>6.0701952353622071</v>
      </c>
      <c r="BR88">
        <f t="shared" si="65"/>
        <v>3.5889736352170964</v>
      </c>
      <c r="BS88">
        <f t="shared" ref="BS88:BS90" si="66">AY88/BI88*100</f>
        <v>0.82599204198857945</v>
      </c>
      <c r="BT88" s="3"/>
      <c r="BU88" s="3"/>
      <c r="BV88" s="3"/>
    </row>
    <row r="89" spans="1:74">
      <c r="AQ89" s="4">
        <f>AQ22</f>
        <v>191.81699999999995</v>
      </c>
      <c r="AR89" s="4">
        <f>AV22</f>
        <v>61.509999999999991</v>
      </c>
      <c r="AS89" s="4">
        <f>BB22</f>
        <v>16.918000000000006</v>
      </c>
      <c r="AT89" s="4">
        <f>BH22</f>
        <v>16.816000000000031</v>
      </c>
      <c r="AU89" s="4">
        <f>BN22</f>
        <v>146.85200000000009</v>
      </c>
      <c r="AV89" s="5">
        <f>BT22</f>
        <v>11.089999999999918</v>
      </c>
      <c r="AW89" s="6">
        <f>BZ22</f>
        <v>11.269999999999982</v>
      </c>
      <c r="AX89" s="6">
        <f>CF22</f>
        <v>29.090000000000146</v>
      </c>
      <c r="AY89" s="6">
        <f>CL22</f>
        <v>5.8990000000000009</v>
      </c>
      <c r="BA89" s="1">
        <f>AQ23</f>
        <v>643.29999999999995</v>
      </c>
      <c r="BB89" s="1">
        <f>AV23</f>
        <v>1166.47</v>
      </c>
      <c r="BC89" s="1">
        <f>BB23</f>
        <v>911.43200000000002</v>
      </c>
      <c r="BD89" s="1">
        <f>BH23</f>
        <v>954.96199999999999</v>
      </c>
      <c r="BE89" s="1">
        <f>BN23</f>
        <v>1129.3900000000001</v>
      </c>
      <c r="BF89" s="1">
        <f>BT23</f>
        <v>1381.97</v>
      </c>
      <c r="BG89">
        <f>BZ23</f>
        <v>1048.5899999999999</v>
      </c>
      <c r="BH89">
        <f>CF23</f>
        <v>1324.94</v>
      </c>
      <c r="BI89">
        <f>CL23</f>
        <v>959.84199999999998</v>
      </c>
      <c r="BK89">
        <f t="shared" si="63"/>
        <v>29.817658946059378</v>
      </c>
      <c r="BL89">
        <f t="shared" si="58"/>
        <v>5.2731746208646593</v>
      </c>
      <c r="BM89">
        <f t="shared" si="59"/>
        <v>1.8561999139815155</v>
      </c>
      <c r="BN89">
        <f t="shared" si="60"/>
        <v>1.7609077638691417</v>
      </c>
      <c r="BO89">
        <f t="shared" si="61"/>
        <v>13.002771407574008</v>
      </c>
      <c r="BP89">
        <f t="shared" si="62"/>
        <v>0.8024776225243615</v>
      </c>
      <c r="BQ89">
        <f t="shared" si="64"/>
        <v>1.0747766047740284</v>
      </c>
      <c r="BR89">
        <f t="shared" si="65"/>
        <v>2.1955711202016803</v>
      </c>
      <c r="BS89">
        <f t="shared" si="66"/>
        <v>0.61458031634373167</v>
      </c>
      <c r="BT89" s="3"/>
      <c r="BU89" s="3"/>
      <c r="BV89" s="3"/>
    </row>
    <row r="90" spans="1:74">
      <c r="AQ90" s="4">
        <f>AP22</f>
        <v>186.14</v>
      </c>
      <c r="AR90" s="4">
        <f>AU22</f>
        <v>58.360000000000127</v>
      </c>
      <c r="AS90" s="4">
        <f>BA22</f>
        <v>21.052999999999997</v>
      </c>
      <c r="AT90" s="4">
        <f>BG22</f>
        <v>13.8900000000001</v>
      </c>
      <c r="AU90" s="4">
        <f>BM22</f>
        <v>14.960000000000036</v>
      </c>
      <c r="AV90" s="5">
        <f>BS22</f>
        <v>5.3900000000001</v>
      </c>
      <c r="AW90" s="6">
        <f>BY22</f>
        <v>21.730000000000018</v>
      </c>
      <c r="AX90" s="6">
        <f>CE22</f>
        <v>16.156999999999925</v>
      </c>
      <c r="AY90" s="6">
        <f>CK22</f>
        <v>36.197000000000003</v>
      </c>
      <c r="BA90" s="1">
        <f>AP23</f>
        <v>893.60400000000004</v>
      </c>
      <c r="BB90" s="1">
        <f>AU23</f>
        <v>2592.98</v>
      </c>
      <c r="BC90" s="1">
        <f>BA23</f>
        <v>695.33</v>
      </c>
      <c r="BD90" s="1">
        <f>BG23</f>
        <v>1106.9000000000001</v>
      </c>
      <c r="BE90" s="1">
        <f>BM23</f>
        <v>1191.01</v>
      </c>
      <c r="BF90" s="1">
        <f>BS23</f>
        <v>1416.01</v>
      </c>
      <c r="BG90">
        <f>BY23</f>
        <v>1158.57</v>
      </c>
      <c r="BH90">
        <f>CE23</f>
        <v>844.66</v>
      </c>
      <c r="BI90">
        <f>CK23</f>
        <v>900.78700000000003</v>
      </c>
      <c r="BK90">
        <f t="shared" si="63"/>
        <v>20.830255907538458</v>
      </c>
      <c r="BL90">
        <f t="shared" si="58"/>
        <v>2.2506922537003806</v>
      </c>
      <c r="BM90">
        <f t="shared" si="59"/>
        <v>3.0277709864380933</v>
      </c>
      <c r="BN90">
        <f t="shared" si="60"/>
        <v>1.2548559038756977</v>
      </c>
      <c r="BO90">
        <f t="shared" si="61"/>
        <v>1.2560767751740149</v>
      </c>
      <c r="BP90">
        <f t="shared" si="62"/>
        <v>0.38064702932889599</v>
      </c>
      <c r="BQ90">
        <f t="shared" si="64"/>
        <v>1.8755880093563635</v>
      </c>
      <c r="BR90">
        <f t="shared" si="65"/>
        <v>1.912840669618536</v>
      </c>
      <c r="BS90">
        <f t="shared" si="66"/>
        <v>4.0183750431567065</v>
      </c>
      <c r="BT90" s="3">
        <v>1983</v>
      </c>
      <c r="BU90" s="3" t="s">
        <v>29</v>
      </c>
      <c r="BV90" s="3">
        <f>SUM(BK86:BS90)/40</f>
        <v>6.0360461798713567</v>
      </c>
    </row>
    <row r="91" spans="1:74">
      <c r="AQ91" s="4"/>
      <c r="AR91" s="4"/>
      <c r="AS91" s="4"/>
      <c r="AT91" s="4"/>
      <c r="AU91" s="4"/>
      <c r="AV91" s="4"/>
      <c r="AW91" s="4"/>
      <c r="AX91" s="4"/>
      <c r="AY91" s="4"/>
      <c r="BT91" s="3"/>
      <c r="BU91" s="3"/>
      <c r="BV91" s="3"/>
    </row>
    <row r="92" spans="1:74">
      <c r="AQ92" s="4"/>
      <c r="AR92" s="4"/>
      <c r="AS92" s="4"/>
      <c r="AT92" s="4"/>
      <c r="AU92" s="4"/>
      <c r="AV92" s="4"/>
      <c r="AW92" s="4"/>
      <c r="AX92" s="4"/>
      <c r="AY92" s="4"/>
      <c r="BT92" s="3"/>
      <c r="BU92" s="3"/>
      <c r="BV92" s="3"/>
    </row>
    <row r="93" spans="1:74">
      <c r="AQ93" s="4"/>
      <c r="AR93" s="4">
        <f>AY29</f>
        <v>80.242999999999995</v>
      </c>
      <c r="AS93" s="4">
        <f>BE29</f>
        <v>103.05500000000001</v>
      </c>
      <c r="AT93" s="4">
        <f>BK29</f>
        <v>48.783999999999992</v>
      </c>
      <c r="AU93" s="4">
        <f>BQ29</f>
        <v>32.65300000000002</v>
      </c>
      <c r="AV93" s="5">
        <f>BW29</f>
        <v>78.100000000000136</v>
      </c>
      <c r="AW93" s="6">
        <f>CC29</f>
        <v>0</v>
      </c>
      <c r="AX93" s="6">
        <f>CI29</f>
        <v>0</v>
      </c>
      <c r="AY93" s="6"/>
      <c r="BA93" s="1"/>
      <c r="BB93" s="1">
        <f>AY30</f>
        <v>220.696</v>
      </c>
      <c r="BC93" s="1">
        <f>BE30</f>
        <v>420.47399999999999</v>
      </c>
      <c r="BD93" s="1">
        <f>BK30</f>
        <v>652.39099999999996</v>
      </c>
      <c r="BE93" s="1">
        <f>BQ30</f>
        <v>854.59900000000005</v>
      </c>
      <c r="BF93" s="1">
        <f>BW30</f>
        <v>1085.9100000000001</v>
      </c>
      <c r="BG93">
        <f>CC30</f>
        <v>0</v>
      </c>
      <c r="BH93">
        <f>CI30</f>
        <v>0</v>
      </c>
      <c r="BL93">
        <f t="shared" ref="BL93:BL97" si="67">AR93/BB93*100</f>
        <v>36.359064051908504</v>
      </c>
      <c r="BM93">
        <f t="shared" ref="BM93:BM97" si="68">AS93/BC93*100</f>
        <v>24.509244329019158</v>
      </c>
      <c r="BN93">
        <f t="shared" ref="BN93:BN97" si="69">AT93/BD93*100</f>
        <v>7.4777242481885855</v>
      </c>
      <c r="BO93">
        <f t="shared" ref="BO93:BO97" si="70">AU93/BE93*100</f>
        <v>3.8208563314490211</v>
      </c>
      <c r="BP93">
        <f t="shared" ref="BP93:BP97" si="71">AV93/BF93*100</f>
        <v>7.1921245775432716</v>
      </c>
      <c r="BQ93">
        <v>0</v>
      </c>
      <c r="BR93">
        <v>0</v>
      </c>
      <c r="BT93" s="3"/>
      <c r="BU93" s="3"/>
      <c r="BV93" s="3"/>
    </row>
    <row r="94" spans="1:74">
      <c r="AQ94" s="4">
        <f>AS29</f>
        <v>15.957000000000008</v>
      </c>
      <c r="AR94" s="4">
        <f>AX29</f>
        <v>108.46300000000002</v>
      </c>
      <c r="AS94" s="4">
        <f>BD29</f>
        <v>121.65200000000004</v>
      </c>
      <c r="AT94" s="4">
        <f>BJ29</f>
        <v>120.26499999999999</v>
      </c>
      <c r="AU94" s="4">
        <f>BP29</f>
        <v>54.656000000000063</v>
      </c>
      <c r="AV94" s="5">
        <f>BV29</f>
        <v>138.83799999999997</v>
      </c>
      <c r="AW94" s="6">
        <f>CB29</f>
        <v>96.995999999999981</v>
      </c>
      <c r="AX94" s="6">
        <f>CH29</f>
        <v>75.439999999999941</v>
      </c>
      <c r="AY94" s="6">
        <f>CN29</f>
        <v>0</v>
      </c>
      <c r="BA94" s="1">
        <f>AS30</f>
        <v>117.65</v>
      </c>
      <c r="BB94" s="1">
        <f>AX30</f>
        <v>443.99200000000002</v>
      </c>
      <c r="BC94" s="1">
        <f>BD30</f>
        <v>527.48800000000006</v>
      </c>
      <c r="BD94" s="1">
        <f>BJ30</f>
        <v>664.57399999999996</v>
      </c>
      <c r="BE94" s="1">
        <f>BP30</f>
        <v>811.52700000000004</v>
      </c>
      <c r="BF94" s="1">
        <f>BV30</f>
        <v>911.11699999999996</v>
      </c>
      <c r="BG94">
        <f>CB30</f>
        <v>766.85500000000002</v>
      </c>
      <c r="BH94">
        <f>CH30</f>
        <v>1030.07</v>
      </c>
      <c r="BI94">
        <f>CN30</f>
        <v>0</v>
      </c>
      <c r="BK94">
        <f t="shared" ref="BK94:BK97" si="72">AQ94/BA94*100</f>
        <v>13.563110922226951</v>
      </c>
      <c r="BL94">
        <f t="shared" si="67"/>
        <v>24.429043766554358</v>
      </c>
      <c r="BM94">
        <f t="shared" si="68"/>
        <v>23.062515166221797</v>
      </c>
      <c r="BN94">
        <f t="shared" si="69"/>
        <v>18.096555086416259</v>
      </c>
      <c r="BO94">
        <f t="shared" si="70"/>
        <v>6.7349576785492111</v>
      </c>
      <c r="BP94">
        <f t="shared" si="71"/>
        <v>15.238218582245747</v>
      </c>
      <c r="BQ94">
        <f t="shared" ref="BQ94:BQ97" si="73">AW94/BG94*100</f>
        <v>12.648545031329258</v>
      </c>
      <c r="BR94">
        <f t="shared" ref="BR94:BR97" si="74">AX94/BH94*100</f>
        <v>7.3237741124389553</v>
      </c>
      <c r="BS94">
        <v>0</v>
      </c>
      <c r="BT94" s="3"/>
      <c r="BU94" s="3"/>
      <c r="BV94" s="3"/>
    </row>
    <row r="95" spans="1:74">
      <c r="AQ95" s="4">
        <f>AR29</f>
        <v>29.390999999999991</v>
      </c>
      <c r="AR95" s="4">
        <f>AW29</f>
        <v>77.09699999999998</v>
      </c>
      <c r="AS95" s="4">
        <f>BC29</f>
        <v>64.408999999999992</v>
      </c>
      <c r="AT95" s="4">
        <f>BI29</f>
        <v>43.995000000000005</v>
      </c>
      <c r="AU95" s="4">
        <f>BO29</f>
        <v>67.452999999999975</v>
      </c>
      <c r="AV95" s="5">
        <f>BU29</f>
        <v>11.77800000000002</v>
      </c>
      <c r="AW95" s="6">
        <f>CA29</f>
        <v>63.259999999999991</v>
      </c>
      <c r="AX95" s="6">
        <f>CG29</f>
        <v>174.50599999999997</v>
      </c>
      <c r="AY95" s="6">
        <f>CM29</f>
        <v>8.0199999999999818</v>
      </c>
      <c r="BA95" s="1">
        <f>AR30</f>
        <v>189.42</v>
      </c>
      <c r="BB95" s="1">
        <f>AW30</f>
        <v>938.005</v>
      </c>
      <c r="BC95" s="1">
        <f>BC30</f>
        <v>755.62199999999996</v>
      </c>
      <c r="BD95" s="1">
        <f>BI30</f>
        <v>791.79300000000001</v>
      </c>
      <c r="BE95" s="1">
        <f>BO30</f>
        <v>905.32899999999995</v>
      </c>
      <c r="BF95" s="1">
        <f>BU30</f>
        <v>1005.64</v>
      </c>
      <c r="BG95">
        <f>CA30</f>
        <v>1100.8900000000001</v>
      </c>
      <c r="BH95">
        <f>CG30</f>
        <v>877.96699999999998</v>
      </c>
      <c r="BI95">
        <f>CM30</f>
        <v>1016.9</v>
      </c>
      <c r="BK95">
        <f t="shared" si="72"/>
        <v>15.516312955337341</v>
      </c>
      <c r="BL95">
        <f t="shared" si="67"/>
        <v>8.2192525626195998</v>
      </c>
      <c r="BM95">
        <f t="shared" si="68"/>
        <v>8.5239709801990937</v>
      </c>
      <c r="BN95">
        <f t="shared" si="69"/>
        <v>5.5563764771853252</v>
      </c>
      <c r="BO95">
        <f t="shared" si="70"/>
        <v>7.4506615826953491</v>
      </c>
      <c r="BP95">
        <f t="shared" si="71"/>
        <v>1.1711944632273996</v>
      </c>
      <c r="BQ95">
        <f t="shared" si="73"/>
        <v>5.7462598443077866</v>
      </c>
      <c r="BR95">
        <f t="shared" si="74"/>
        <v>19.876145686569082</v>
      </c>
      <c r="BS95">
        <f t="shared" ref="BS95:BS97" si="75">AY95/BI95*100</f>
        <v>0.78867145245353343</v>
      </c>
      <c r="BT95" s="3"/>
      <c r="BU95" s="3"/>
      <c r="BV95" s="3"/>
    </row>
    <row r="96" spans="1:74">
      <c r="AQ96" s="4">
        <f>AQ29</f>
        <v>57.158999999999992</v>
      </c>
      <c r="AR96" s="4">
        <f>AV29</f>
        <v>33.849999999999909</v>
      </c>
      <c r="AS96" s="4">
        <f>BB29</f>
        <v>41.66700000000003</v>
      </c>
      <c r="AT96" s="4">
        <f>BH29</f>
        <v>73.730999999999995</v>
      </c>
      <c r="AU96" s="4">
        <f>BN29</f>
        <v>94.135999999999967</v>
      </c>
      <c r="AV96" s="5">
        <f>BT29</f>
        <v>5.1399999999998727</v>
      </c>
      <c r="AW96" s="6">
        <f>BZ29</f>
        <v>16.274999999999977</v>
      </c>
      <c r="AX96" s="6">
        <f>CF29</f>
        <v>15.930000000000064</v>
      </c>
      <c r="AY96" s="6">
        <f>CL29</f>
        <v>18.370000000000005</v>
      </c>
      <c r="BA96" s="1">
        <f>AQ30</f>
        <v>536.822</v>
      </c>
      <c r="BB96" s="1">
        <f>AV30</f>
        <v>1240.77</v>
      </c>
      <c r="BC96" s="1">
        <f>BB30</f>
        <v>895.72699999999998</v>
      </c>
      <c r="BD96" s="1">
        <f>BH30</f>
        <v>976.23699999999997</v>
      </c>
      <c r="BE96" s="1">
        <f>BN30</f>
        <v>1084.83</v>
      </c>
      <c r="BF96" s="1">
        <f>BT30</f>
        <v>1333.82</v>
      </c>
      <c r="BG96">
        <f>BZ30</f>
        <v>860.57399999999996</v>
      </c>
      <c r="BH96">
        <f>CF30</f>
        <v>1428.29</v>
      </c>
      <c r="BI96">
        <f>CL30</f>
        <v>1010.22</v>
      </c>
      <c r="BK96">
        <f t="shared" si="72"/>
        <v>10.647663471318237</v>
      </c>
      <c r="BL96">
        <f t="shared" si="67"/>
        <v>2.7281446198731358</v>
      </c>
      <c r="BM96">
        <f t="shared" si="68"/>
        <v>4.6517521521624365</v>
      </c>
      <c r="BN96">
        <f t="shared" si="69"/>
        <v>7.5525717627994027</v>
      </c>
      <c r="BO96">
        <f t="shared" si="70"/>
        <v>8.6774886387728927</v>
      </c>
      <c r="BP96">
        <f t="shared" si="71"/>
        <v>0.38535934383948905</v>
      </c>
      <c r="BQ96">
        <f t="shared" si="73"/>
        <v>1.891179608029057</v>
      </c>
      <c r="BR96">
        <f t="shared" si="74"/>
        <v>1.1153197179844474</v>
      </c>
      <c r="BS96">
        <f t="shared" si="75"/>
        <v>1.8184157906198655</v>
      </c>
      <c r="BT96" s="3"/>
      <c r="BU96" s="3"/>
      <c r="BV96" s="3"/>
    </row>
    <row r="97" spans="43:74">
      <c r="AQ97" s="4">
        <f>AP29</f>
        <v>63.631999999999948</v>
      </c>
      <c r="AR97" s="4">
        <f>AU29</f>
        <v>49.300000000000182</v>
      </c>
      <c r="AS97" s="4">
        <f>BA29</f>
        <v>55.309999999999945</v>
      </c>
      <c r="AT97" s="4">
        <f>BG29</f>
        <v>84.1099999999999</v>
      </c>
      <c r="AU97" s="4">
        <f>BM29</f>
        <v>36.829999999999927</v>
      </c>
      <c r="AV97" s="5">
        <f>BS29</f>
        <v>29.990000000000009</v>
      </c>
      <c r="AW97" s="6">
        <f>BY29</f>
        <v>31.409000000000106</v>
      </c>
      <c r="AX97" s="6">
        <f>CE29</f>
        <v>15.361999999999966</v>
      </c>
      <c r="AY97" s="6">
        <f>CK29</f>
        <v>3.5099999999999909</v>
      </c>
      <c r="BA97" s="1">
        <f>AP30</f>
        <v>989.08699999999999</v>
      </c>
      <c r="BB97" s="1">
        <f>AU30</f>
        <v>2508.21</v>
      </c>
      <c r="BC97" s="1">
        <f>BA30</f>
        <v>743.31899999999996</v>
      </c>
      <c r="BD97" s="1">
        <f>BG30</f>
        <v>1115</v>
      </c>
      <c r="BE97" s="1">
        <f>BM30</f>
        <v>1407.77</v>
      </c>
      <c r="BF97" s="1">
        <f>BS30</f>
        <v>1422.23</v>
      </c>
      <c r="BG97">
        <f>BY30</f>
        <v>800.74300000000005</v>
      </c>
      <c r="BH97">
        <f>CE30</f>
        <v>855.52</v>
      </c>
      <c r="BI97">
        <f>CK30</f>
        <v>1131.49</v>
      </c>
      <c r="BK97">
        <f t="shared" si="72"/>
        <v>6.4334077790932396</v>
      </c>
      <c r="BL97">
        <f t="shared" si="67"/>
        <v>1.9655451497282994</v>
      </c>
      <c r="BM97">
        <f t="shared" si="68"/>
        <v>7.4409506551023119</v>
      </c>
      <c r="BN97">
        <f t="shared" si="69"/>
        <v>7.5434977578475237</v>
      </c>
      <c r="BO97">
        <f t="shared" si="70"/>
        <v>2.6161944067567804</v>
      </c>
      <c r="BP97">
        <f t="shared" si="71"/>
        <v>2.1086603432637485</v>
      </c>
      <c r="BQ97">
        <f t="shared" si="73"/>
        <v>3.9224819948472982</v>
      </c>
      <c r="BR97">
        <f t="shared" si="74"/>
        <v>1.7956330652702412</v>
      </c>
      <c r="BS97">
        <f t="shared" si="75"/>
        <v>0.31021043049430319</v>
      </c>
      <c r="BT97" s="3">
        <v>1988</v>
      </c>
      <c r="BU97" s="3" t="s">
        <v>29</v>
      </c>
      <c r="BV97" s="3">
        <f>SUM(BK93:BS97)/40</f>
        <v>8.6727264144122067</v>
      </c>
    </row>
    <row r="98" spans="43:74">
      <c r="AQ98" s="4"/>
      <c r="AR98" s="4"/>
      <c r="AS98" s="4"/>
      <c r="AT98" s="4"/>
      <c r="AU98" s="4"/>
      <c r="AV98" s="4"/>
      <c r="AW98" s="4"/>
      <c r="AX98" s="4"/>
      <c r="AY98" s="4"/>
      <c r="BT98" s="3"/>
      <c r="BU98" s="3"/>
      <c r="BV98" s="3"/>
    </row>
    <row r="99" spans="43:74">
      <c r="AQ99" s="4"/>
      <c r="AR99" s="4"/>
      <c r="AS99" s="4"/>
      <c r="AT99" s="4"/>
      <c r="AU99" s="4"/>
      <c r="AV99" s="4"/>
      <c r="AW99" s="4"/>
      <c r="AX99" s="4"/>
      <c r="AY99" s="4"/>
      <c r="BT99" s="3"/>
      <c r="BU99" s="3"/>
      <c r="BV99" s="3"/>
    </row>
    <row r="100" spans="43:74">
      <c r="AQ100" s="4"/>
      <c r="AR100" s="4">
        <f>AY36</f>
        <v>144.93800000000002</v>
      </c>
      <c r="AS100" s="4">
        <f>BE36</f>
        <v>35.332999999999998</v>
      </c>
      <c r="AT100" s="4">
        <f>BK36</f>
        <v>130.83099999999996</v>
      </c>
      <c r="AU100" s="4">
        <f>BQ36</f>
        <v>23.70900000000006</v>
      </c>
      <c r="AV100" s="5">
        <f>BW36</f>
        <v>61.299999999999955</v>
      </c>
      <c r="AW100" s="6">
        <f>CC36</f>
        <v>0</v>
      </c>
      <c r="AX100" s="6">
        <f>CI36</f>
        <v>0</v>
      </c>
      <c r="AY100" s="6"/>
      <c r="BA100" s="1"/>
      <c r="BB100" s="1">
        <f>AY37</f>
        <v>341.37400000000002</v>
      </c>
      <c r="BC100" s="1">
        <f>BE37</f>
        <v>271.84199999999998</v>
      </c>
      <c r="BD100" s="1">
        <f>BK37</f>
        <v>631.26599999999996</v>
      </c>
      <c r="BE100" s="1">
        <f>BQ37</f>
        <v>620.01700000000005</v>
      </c>
      <c r="BF100" s="1">
        <f>BW37</f>
        <v>1149.3599999999999</v>
      </c>
      <c r="BG100">
        <f>CC37</f>
        <v>0</v>
      </c>
      <c r="BH100">
        <f>CI37</f>
        <v>0</v>
      </c>
      <c r="BL100">
        <f t="shared" ref="BL100:BL104" si="76">AR100/BB100*100</f>
        <v>42.45724630463949</v>
      </c>
      <c r="BM100">
        <f t="shared" ref="BM100:BM104" si="77">AS100/BC100*100</f>
        <v>12.997623619602564</v>
      </c>
      <c r="BN100">
        <f t="shared" ref="BN100:BN104" si="78">AT100/BD100*100</f>
        <v>20.725177658863295</v>
      </c>
      <c r="BO100">
        <f t="shared" ref="BO100:BO104" si="79">AU100/BE100*100</f>
        <v>3.8239274084420356</v>
      </c>
      <c r="BP100">
        <f t="shared" ref="BP100:BP104" si="80">AV100/BF100*100</f>
        <v>5.3334029372868343</v>
      </c>
      <c r="BQ100">
        <v>0</v>
      </c>
      <c r="BR100">
        <v>0</v>
      </c>
      <c r="BT100" s="3"/>
      <c r="BU100" s="3"/>
      <c r="BV100" s="3"/>
    </row>
    <row r="101" spans="43:74">
      <c r="AQ101" s="4">
        <f>AS36</f>
        <v>54.586999999999989</v>
      </c>
      <c r="AR101" s="4">
        <f>AX36</f>
        <v>68.033999999999992</v>
      </c>
      <c r="AS101" s="4">
        <f>BD36</f>
        <v>53.791000000000054</v>
      </c>
      <c r="AT101" s="4">
        <f>BJ36</f>
        <v>31.687999999999988</v>
      </c>
      <c r="AU101" s="4">
        <f>BP36</f>
        <v>19.437000000000012</v>
      </c>
      <c r="AV101" s="5">
        <f>BV36</f>
        <v>41.940000000000055</v>
      </c>
      <c r="AW101" s="6">
        <f>CB36</f>
        <v>73.75</v>
      </c>
      <c r="AX101" s="6">
        <f>CH36</f>
        <v>61.475999999999999</v>
      </c>
      <c r="AY101" s="6">
        <f>CN36</f>
        <v>0</v>
      </c>
      <c r="BA101" s="1">
        <f>AS37</f>
        <v>181.14</v>
      </c>
      <c r="BB101" s="1">
        <f>AX37</f>
        <v>925.14300000000003</v>
      </c>
      <c r="BC101" s="1">
        <f>BD37</f>
        <v>702.03700000000003</v>
      </c>
      <c r="BD101" s="1">
        <f>BJ37</f>
        <v>826.79</v>
      </c>
      <c r="BE101" s="1">
        <f>BP37</f>
        <v>896.55799999999999</v>
      </c>
      <c r="BF101" s="1">
        <f>BV37</f>
        <v>1346.31</v>
      </c>
      <c r="BG101">
        <f>CB37</f>
        <v>1095.04</v>
      </c>
      <c r="BH101">
        <f>CH37</f>
        <v>956.64</v>
      </c>
      <c r="BI101">
        <f>CN37</f>
        <v>0</v>
      </c>
      <c r="BK101">
        <f t="shared" ref="BK101:BK104" si="81">AQ101/BA101*100</f>
        <v>30.135254499282322</v>
      </c>
      <c r="BL101">
        <f t="shared" si="76"/>
        <v>7.353890155359764</v>
      </c>
      <c r="BM101">
        <f t="shared" si="77"/>
        <v>7.6621317679837455</v>
      </c>
      <c r="BN101">
        <f t="shared" si="78"/>
        <v>3.8326539992017308</v>
      </c>
      <c r="BO101">
        <f t="shared" si="79"/>
        <v>2.1679579012177697</v>
      </c>
      <c r="BP101">
        <f t="shared" si="80"/>
        <v>3.1151814960893152</v>
      </c>
      <c r="BQ101">
        <f t="shared" ref="BQ101:BQ104" si="82">AW101/BG101*100</f>
        <v>6.7349137931034493</v>
      </c>
      <c r="BR101">
        <f t="shared" ref="BR101:BR104" si="83">AX101/BH101*100</f>
        <v>6.4262418464626183</v>
      </c>
      <c r="BS101">
        <v>0</v>
      </c>
      <c r="BT101" s="3"/>
      <c r="BU101" s="3"/>
      <c r="BV101" s="3"/>
    </row>
    <row r="102" spans="43:74">
      <c r="AQ102" s="4">
        <f>AR36</f>
        <v>206.01600000000002</v>
      </c>
      <c r="AR102" s="4">
        <f>AW36</f>
        <v>57.77800000000002</v>
      </c>
      <c r="AS102" s="4">
        <f>BC36</f>
        <v>140.73899999999992</v>
      </c>
      <c r="AT102" s="4">
        <f>BI36</f>
        <v>184.34699999999987</v>
      </c>
      <c r="AU102" s="4">
        <f>BO36</f>
        <v>45.230000000000018</v>
      </c>
      <c r="AV102" s="5">
        <f>BU36</f>
        <v>47.410000000000082</v>
      </c>
      <c r="AW102" s="6">
        <f>CA36</f>
        <v>45.099999999999909</v>
      </c>
      <c r="AX102" s="6">
        <f>CG36</f>
        <v>66.739999999999782</v>
      </c>
      <c r="AY102" s="6">
        <f>CM36</f>
        <v>61.884000000000015</v>
      </c>
      <c r="BA102" s="1">
        <f>AR37</f>
        <v>590.649</v>
      </c>
      <c r="BB102" s="1">
        <f>AW37</f>
        <v>962.52800000000002</v>
      </c>
      <c r="BC102" s="1">
        <f>BC37</f>
        <v>1063.05</v>
      </c>
      <c r="BD102" s="1">
        <f>BI37</f>
        <v>1112.3399999999999</v>
      </c>
      <c r="BE102" s="1">
        <f>BO37</f>
        <v>1527.89</v>
      </c>
      <c r="BF102" s="1">
        <f>BU37</f>
        <v>1315.99</v>
      </c>
      <c r="BG102">
        <f>CA37</f>
        <v>1288.8499999999999</v>
      </c>
      <c r="BH102">
        <f>CG37</f>
        <v>1131.3699999999999</v>
      </c>
      <c r="BI102">
        <f>CM37</f>
        <v>950.16</v>
      </c>
      <c r="BK102">
        <f t="shared" si="81"/>
        <v>34.879598543297291</v>
      </c>
      <c r="BL102">
        <f t="shared" si="76"/>
        <v>6.0027344659064479</v>
      </c>
      <c r="BM102">
        <f t="shared" si="77"/>
        <v>13.239170311838572</v>
      </c>
      <c r="BN102">
        <f t="shared" si="78"/>
        <v>16.57290037218835</v>
      </c>
      <c r="BO102">
        <f t="shared" si="79"/>
        <v>2.9602916440319667</v>
      </c>
      <c r="BP102">
        <f t="shared" si="80"/>
        <v>3.6026109620893836</v>
      </c>
      <c r="BQ102">
        <f t="shared" si="82"/>
        <v>3.4992435116576721</v>
      </c>
      <c r="BR102">
        <f t="shared" si="83"/>
        <v>5.8990427534758556</v>
      </c>
      <c r="BS102">
        <f t="shared" ref="BS102:BS104" si="84">AY102/BI102*100</f>
        <v>6.5130083354382435</v>
      </c>
      <c r="BT102" s="3"/>
      <c r="BU102" s="3"/>
      <c r="BV102" s="3"/>
    </row>
    <row r="103" spans="43:74">
      <c r="AQ103" s="4">
        <f>AQ36</f>
        <v>78.911000000000058</v>
      </c>
      <c r="AR103" s="4">
        <f>AV36</f>
        <v>91.058999999999969</v>
      </c>
      <c r="AS103" s="4">
        <f>BB36</f>
        <v>77.11099999999999</v>
      </c>
      <c r="AT103" s="4">
        <f>BH36</f>
        <v>103.45000000000005</v>
      </c>
      <c r="AU103" s="4">
        <f>BN36</f>
        <v>80.089999999999918</v>
      </c>
      <c r="AV103" s="5">
        <f>BT36</f>
        <v>57.020000000000209</v>
      </c>
      <c r="AW103" s="6">
        <f>BZ36</f>
        <v>24.289999999999964</v>
      </c>
      <c r="AX103" s="6">
        <f>CF36</f>
        <v>88.119999999999891</v>
      </c>
      <c r="AY103" s="6">
        <f>CL36</f>
        <v>73.620000000000118</v>
      </c>
      <c r="BA103" s="1">
        <f>AQ37</f>
        <v>683.81500000000005</v>
      </c>
      <c r="BB103" s="1">
        <f>AV37</f>
        <v>1088.26</v>
      </c>
      <c r="BC103" s="1">
        <f>BB37</f>
        <v>887.56100000000004</v>
      </c>
      <c r="BD103" s="1">
        <f>BH37</f>
        <v>1232.43</v>
      </c>
      <c r="BE103" s="1">
        <f>BN37</f>
        <v>1206.3399999999999</v>
      </c>
      <c r="BF103" s="1">
        <f>BT37</f>
        <v>1617.63</v>
      </c>
      <c r="BG103">
        <f>BZ37</f>
        <v>1109.5</v>
      </c>
      <c r="BH103">
        <f>CF37</f>
        <v>1409.25</v>
      </c>
      <c r="BI103">
        <f>CL37</f>
        <v>1119.1600000000001</v>
      </c>
      <c r="BK103">
        <f t="shared" si="81"/>
        <v>11.539817055782638</v>
      </c>
      <c r="BL103">
        <f t="shared" si="76"/>
        <v>8.3673938213294594</v>
      </c>
      <c r="BM103">
        <f t="shared" si="77"/>
        <v>8.6879662355601468</v>
      </c>
      <c r="BN103">
        <f t="shared" si="78"/>
        <v>8.3939858653229837</v>
      </c>
      <c r="BO103">
        <f t="shared" si="79"/>
        <v>6.6390901404247495</v>
      </c>
      <c r="BP103">
        <f t="shared" si="80"/>
        <v>3.5249098990498573</v>
      </c>
      <c r="BQ103">
        <f t="shared" si="82"/>
        <v>2.1892744479495234</v>
      </c>
      <c r="BR103">
        <f t="shared" si="83"/>
        <v>6.2529714387085251</v>
      </c>
      <c r="BS103">
        <f t="shared" si="84"/>
        <v>6.5781478966367741</v>
      </c>
      <c r="BT103" s="3"/>
      <c r="BU103" s="3"/>
      <c r="BV103" s="3"/>
    </row>
    <row r="104" spans="43:74">
      <c r="AQ104" s="4">
        <f>AP36</f>
        <v>39.004000000000019</v>
      </c>
      <c r="AR104" s="4">
        <f>AU36</f>
        <v>177.2199999999998</v>
      </c>
      <c r="AS104" s="4">
        <f>BA36</f>
        <v>50.077000000000055</v>
      </c>
      <c r="AT104" s="4">
        <f>BG36</f>
        <v>15.125</v>
      </c>
      <c r="AU104" s="4">
        <f>BM36</f>
        <v>69.069999999999936</v>
      </c>
      <c r="AV104" s="5">
        <f>BS36</f>
        <v>23.220000000000027</v>
      </c>
      <c r="AW104" s="6">
        <f>BY36</f>
        <v>50.319999999999936</v>
      </c>
      <c r="AX104" s="6">
        <f>CE36</f>
        <v>63.349999999999909</v>
      </c>
      <c r="AY104" s="6">
        <f>CK36</f>
        <v>68.699999999999818</v>
      </c>
      <c r="BA104" s="1">
        <f>AP37</f>
        <v>554.22699999999998</v>
      </c>
      <c r="BB104" s="1">
        <f>AU37</f>
        <v>2434.58</v>
      </c>
      <c r="BC104" s="1">
        <f>BA37</f>
        <v>522.77700000000004</v>
      </c>
      <c r="BD104" s="1">
        <f>BG37</f>
        <v>978.29</v>
      </c>
      <c r="BE104" s="1">
        <f>BM37</f>
        <v>1368.25</v>
      </c>
      <c r="BF104" s="1">
        <f>BS37</f>
        <v>1687.65</v>
      </c>
      <c r="BG104">
        <f>BY37</f>
        <v>1442.58</v>
      </c>
      <c r="BH104">
        <f>CE37</f>
        <v>1066.33</v>
      </c>
      <c r="BI104">
        <f>CK37</f>
        <v>1193.8599999999999</v>
      </c>
      <c r="BK104">
        <f t="shared" si="81"/>
        <v>7.0375495961041272</v>
      </c>
      <c r="BL104">
        <f t="shared" si="76"/>
        <v>7.279284311873087</v>
      </c>
      <c r="BM104">
        <f t="shared" si="77"/>
        <v>9.5790365681734375</v>
      </c>
      <c r="BN104">
        <f t="shared" si="78"/>
        <v>1.5460650727289456</v>
      </c>
      <c r="BO104">
        <f t="shared" si="79"/>
        <v>5.0480540836835326</v>
      </c>
      <c r="BP104">
        <f t="shared" si="80"/>
        <v>1.3758776997600228</v>
      </c>
      <c r="BQ104">
        <f t="shared" si="82"/>
        <v>3.4881947621622325</v>
      </c>
      <c r="BR104">
        <f t="shared" si="83"/>
        <v>5.9409376084326535</v>
      </c>
      <c r="BS104">
        <f t="shared" si="84"/>
        <v>5.7544435695977603</v>
      </c>
      <c r="BT104" s="3">
        <v>1990</v>
      </c>
      <c r="BU104" s="3" t="s">
        <v>27</v>
      </c>
      <c r="BV104" s="3">
        <f>SUM(BK100:BS104)/40</f>
        <v>8.8789301090184782</v>
      </c>
    </row>
    <row r="105" spans="43:74">
      <c r="AQ105" s="4"/>
      <c r="AR105" s="4"/>
      <c r="AS105" s="4"/>
      <c r="AT105" s="4"/>
      <c r="AU105" s="4"/>
      <c r="AV105" s="4"/>
      <c r="AW105" s="4"/>
      <c r="AX105" s="4"/>
      <c r="AY105" s="4"/>
      <c r="BT105" s="3"/>
      <c r="BU105" s="3"/>
      <c r="BV105" s="3"/>
    </row>
    <row r="106" spans="43:74">
      <c r="AQ106" s="4"/>
      <c r="AR106" s="4"/>
      <c r="AS106" s="4"/>
      <c r="AT106" s="4"/>
      <c r="AU106" s="4"/>
      <c r="AV106" s="4"/>
      <c r="AW106" s="4"/>
      <c r="AX106" s="4"/>
      <c r="AY106" s="4"/>
      <c r="BT106" s="3"/>
      <c r="BU106" s="3"/>
      <c r="BV106" s="3"/>
    </row>
    <row r="107" spans="43:74">
      <c r="AQ107" s="4"/>
      <c r="AR107" s="4">
        <f>AY43</f>
        <v>8.3965999999999923</v>
      </c>
      <c r="AS107" s="4">
        <f>BE43</f>
        <v>104.36699999999999</v>
      </c>
      <c r="AT107" s="4">
        <f>BK43</f>
        <v>31.822000000000003</v>
      </c>
      <c r="AU107" s="4">
        <f>BQ43</f>
        <v>127.52800000000002</v>
      </c>
      <c r="AV107" s="5">
        <f>BW43</f>
        <v>37.087999999999965</v>
      </c>
      <c r="AW107" s="6">
        <f>CC43</f>
        <v>0</v>
      </c>
      <c r="AX107" s="6">
        <f>CI43</f>
        <v>0</v>
      </c>
      <c r="AY107" s="6"/>
      <c r="BA107" s="1"/>
      <c r="BB107" s="1">
        <f>AY44</f>
        <v>67.086299999999994</v>
      </c>
      <c r="BC107" s="1">
        <f>BE44</f>
        <v>234.215</v>
      </c>
      <c r="BD107" s="1">
        <f>BK44</f>
        <v>379.76400000000001</v>
      </c>
      <c r="BE107" s="1">
        <f>BQ44</f>
        <v>546.65200000000004</v>
      </c>
      <c r="BF107" s="1">
        <f>BW44</f>
        <v>612.471</v>
      </c>
      <c r="BG107">
        <f>CC44</f>
        <v>0</v>
      </c>
      <c r="BH107">
        <f>CI44</f>
        <v>0</v>
      </c>
      <c r="BL107">
        <f t="shared" ref="BL107:BL111" si="85">AR107/BB107*100</f>
        <v>12.516117299657298</v>
      </c>
      <c r="BM107">
        <f t="shared" ref="BM107:BM111" si="86">AS107/BC107*100</f>
        <v>44.560339858676848</v>
      </c>
      <c r="BN107">
        <f t="shared" ref="BN107:BN111" si="87">AT107/BD107*100</f>
        <v>8.3794145837941461</v>
      </c>
      <c r="BO107">
        <f t="shared" ref="BO107:BO111" si="88">AU107/BE107*100</f>
        <v>23.32891858074241</v>
      </c>
      <c r="BP107">
        <f t="shared" ref="BP107:BP111" si="89">AV107/BF107*100</f>
        <v>6.0554703814547892</v>
      </c>
      <c r="BQ107">
        <v>0</v>
      </c>
      <c r="BR107">
        <v>0</v>
      </c>
      <c r="BT107" s="3"/>
      <c r="BU107" s="3"/>
      <c r="BV107" s="3"/>
    </row>
    <row r="108" spans="43:74">
      <c r="AQ108" s="4">
        <f>AS43</f>
        <v>32.548899999999996</v>
      </c>
      <c r="AR108" s="4">
        <f>AX43</f>
        <v>83.888000000000005</v>
      </c>
      <c r="AS108" s="4">
        <f>BD43</f>
        <v>55.128000000000043</v>
      </c>
      <c r="AT108" s="4">
        <f>BJ43</f>
        <v>67.125999999999976</v>
      </c>
      <c r="AU108" s="4">
        <f>BP43</f>
        <v>29.33400000000006</v>
      </c>
      <c r="AV108" s="5">
        <f>BV43</f>
        <v>4.9940000000000282</v>
      </c>
      <c r="AW108" s="6">
        <f>CB43</f>
        <v>20.399000000000001</v>
      </c>
      <c r="AX108" s="6">
        <f>CH43</f>
        <v>30.357000000000085</v>
      </c>
      <c r="AY108" s="6">
        <f>CN43</f>
        <v>0</v>
      </c>
      <c r="BA108" s="1">
        <f>AS44</f>
        <v>60.275799999999997</v>
      </c>
      <c r="BB108" s="1">
        <f>AX44</f>
        <v>318.59800000000001</v>
      </c>
      <c r="BC108" s="1">
        <f>BD44</f>
        <v>557.58500000000004</v>
      </c>
      <c r="BD108" s="1">
        <f>BJ44</f>
        <v>784.15099999999995</v>
      </c>
      <c r="BE108" s="1">
        <f>BP44</f>
        <v>817.23500000000001</v>
      </c>
      <c r="BF108" s="1">
        <f>BV44</f>
        <v>711.41200000000003</v>
      </c>
      <c r="BG108">
        <f>CB44</f>
        <v>1010.09</v>
      </c>
      <c r="BH108">
        <f>CH44</f>
        <v>873.87800000000004</v>
      </c>
      <c r="BI108">
        <f>CN44</f>
        <v>0</v>
      </c>
      <c r="BK108">
        <f t="shared" ref="BK108:BK111" si="90">AQ108/BA108*100</f>
        <v>53.99994691070048</v>
      </c>
      <c r="BL108">
        <f t="shared" si="85"/>
        <v>26.330359889264841</v>
      </c>
      <c r="BM108">
        <f t="shared" si="86"/>
        <v>9.8869230700252047</v>
      </c>
      <c r="BN108">
        <f t="shared" si="87"/>
        <v>8.5603410567607501</v>
      </c>
      <c r="BO108">
        <f t="shared" si="88"/>
        <v>3.5894204237459308</v>
      </c>
      <c r="BP108">
        <f t="shared" si="89"/>
        <v>0.70198422292567841</v>
      </c>
      <c r="BQ108">
        <f t="shared" ref="BQ108:BQ111" si="91">AW108/BG108*100</f>
        <v>2.0195230128008399</v>
      </c>
      <c r="BR108">
        <f t="shared" ref="BR108:BR111" si="92">AX108/BH108*100</f>
        <v>3.4738258658531378</v>
      </c>
      <c r="BS108">
        <v>0</v>
      </c>
      <c r="BT108" s="3"/>
      <c r="BU108" s="3"/>
      <c r="BV108" s="3"/>
    </row>
    <row r="109" spans="43:74">
      <c r="AQ109" s="4">
        <f>AR43</f>
        <v>65.510300000000001</v>
      </c>
      <c r="AR109" s="4">
        <f>AW43</f>
        <v>31.194000000000074</v>
      </c>
      <c r="AS109" s="4">
        <f>BC43</f>
        <v>97.067999999999984</v>
      </c>
      <c r="AT109" s="4">
        <f>BI43</f>
        <v>42.313999999999965</v>
      </c>
      <c r="AU109" s="4">
        <f>BO43</f>
        <v>20.438999999999965</v>
      </c>
      <c r="AV109" s="5">
        <f>BU43</f>
        <v>13.929999999999836</v>
      </c>
      <c r="AW109" s="6">
        <f>CA43</f>
        <v>72.230000000000018</v>
      </c>
      <c r="AX109" s="6">
        <f>CG43</f>
        <v>11.3900000000001</v>
      </c>
      <c r="AY109" s="6">
        <f>CM43</f>
        <v>3.1660000000000537</v>
      </c>
      <c r="BA109" s="1">
        <f>AR44</f>
        <v>84.959800000000001</v>
      </c>
      <c r="BB109" s="1">
        <f>AW44</f>
        <v>558.09500000000003</v>
      </c>
      <c r="BC109" s="1">
        <f>BC44</f>
        <v>924.14800000000002</v>
      </c>
      <c r="BD109" s="1">
        <f>BI44</f>
        <v>869.88599999999997</v>
      </c>
      <c r="BE109" s="1">
        <f>BO44</f>
        <v>955.476</v>
      </c>
      <c r="BF109" s="1">
        <f>BU44</f>
        <v>1138.07</v>
      </c>
      <c r="BG109">
        <f>CA44</f>
        <v>1250.6300000000001</v>
      </c>
      <c r="BH109">
        <f>CG44</f>
        <v>1110.49</v>
      </c>
      <c r="BI109">
        <f>CM44</f>
        <v>876.06700000000001</v>
      </c>
      <c r="BK109">
        <f t="shared" si="90"/>
        <v>77.107408444935132</v>
      </c>
      <c r="BL109">
        <f t="shared" si="85"/>
        <v>5.5893709852265427</v>
      </c>
      <c r="BM109">
        <f t="shared" si="86"/>
        <v>10.503512424416867</v>
      </c>
      <c r="BN109">
        <f t="shared" si="87"/>
        <v>4.8643155539921281</v>
      </c>
      <c r="BO109">
        <f t="shared" si="88"/>
        <v>2.1391432123883765</v>
      </c>
      <c r="BP109">
        <f t="shared" si="89"/>
        <v>1.2240020385389156</v>
      </c>
      <c r="BQ109">
        <f t="shared" si="91"/>
        <v>5.7754891534666539</v>
      </c>
      <c r="BR109">
        <f t="shared" si="92"/>
        <v>1.0256733514034435</v>
      </c>
      <c r="BS109">
        <f t="shared" ref="BS109:BS111" si="93">AY109/BI109*100</f>
        <v>0.36138788471658601</v>
      </c>
      <c r="BT109" s="3"/>
      <c r="BU109" s="3"/>
      <c r="BV109" s="3"/>
    </row>
    <row r="110" spans="43:74">
      <c r="AQ110" s="4">
        <f>AQ43</f>
        <v>43.947000000000003</v>
      </c>
      <c r="AR110" s="4">
        <f>AV43</f>
        <v>47.211000000000013</v>
      </c>
      <c r="AS110" s="4">
        <f>BB43</f>
        <v>99.899999999999977</v>
      </c>
      <c r="AT110" s="4">
        <f>BH43</f>
        <v>22.583000000000084</v>
      </c>
      <c r="AU110" s="4">
        <f>BN43</f>
        <v>35.302000000000021</v>
      </c>
      <c r="AV110" s="5">
        <f>BT43</f>
        <v>44.509999999999991</v>
      </c>
      <c r="AW110" s="6">
        <f>BZ43</f>
        <v>70.828999999999951</v>
      </c>
      <c r="AX110" s="6">
        <f>CF43</f>
        <v>34.059999999999945</v>
      </c>
      <c r="AY110" s="6">
        <f>CL43</f>
        <v>40.370000000000118</v>
      </c>
      <c r="BA110" s="1">
        <f>AQ44</f>
        <v>173.35499999999999</v>
      </c>
      <c r="BB110" s="1">
        <f>AV44</f>
        <v>629.06299999999999</v>
      </c>
      <c r="BC110" s="1">
        <f>BB44</f>
        <v>563.38499999999999</v>
      </c>
      <c r="BD110" s="1">
        <f>BH44</f>
        <v>630.17100000000005</v>
      </c>
      <c r="BE110" s="1">
        <f>BN44</f>
        <v>773.04200000000003</v>
      </c>
      <c r="BF110" s="1">
        <f>BT44</f>
        <v>1169.18</v>
      </c>
      <c r="BG110">
        <f>BZ44</f>
        <v>838.46799999999996</v>
      </c>
      <c r="BH110">
        <f>CF44</f>
        <v>1594.56</v>
      </c>
      <c r="BI110">
        <f>CL44</f>
        <v>1106.44</v>
      </c>
      <c r="BK110">
        <f t="shared" si="90"/>
        <v>25.35086960283811</v>
      </c>
      <c r="BL110">
        <f t="shared" si="85"/>
        <v>7.5049716801019946</v>
      </c>
      <c r="BM110">
        <f t="shared" si="86"/>
        <v>17.732101493649989</v>
      </c>
      <c r="BN110">
        <f t="shared" si="87"/>
        <v>3.5836304749028569</v>
      </c>
      <c r="BO110">
        <f t="shared" si="88"/>
        <v>4.5666341544185203</v>
      </c>
      <c r="BP110">
        <f t="shared" si="89"/>
        <v>3.8069416172017987</v>
      </c>
      <c r="BQ110">
        <f t="shared" si="91"/>
        <v>8.4474303133810658</v>
      </c>
      <c r="BR110">
        <f t="shared" si="92"/>
        <v>2.1360124423038296</v>
      </c>
      <c r="BS110">
        <f t="shared" si="93"/>
        <v>3.6486388778424605</v>
      </c>
      <c r="BT110" s="3"/>
      <c r="BU110" s="3"/>
      <c r="BV110" s="3"/>
    </row>
    <row r="111" spans="43:74">
      <c r="AQ111" s="4">
        <f>AP43</f>
        <v>9.4669999999999845</v>
      </c>
      <c r="AR111" s="4">
        <f>AU43</f>
        <v>228.16000000000008</v>
      </c>
      <c r="AS111" s="4">
        <f>BA43</f>
        <v>42.276000000000067</v>
      </c>
      <c r="AT111" s="4">
        <f>BG43</f>
        <v>17.365000000000009</v>
      </c>
      <c r="AU111" s="4">
        <f>BM43</f>
        <v>36.870000000000005</v>
      </c>
      <c r="AV111" s="5">
        <f>BS43</f>
        <v>7.6800000000000637</v>
      </c>
      <c r="AW111" s="6">
        <f>BY43</f>
        <v>20.7199999999998</v>
      </c>
      <c r="AX111" s="6">
        <f>CE43</f>
        <v>28.179999999999836</v>
      </c>
      <c r="AY111" s="6">
        <f>CK43</f>
        <v>52.466999999999871</v>
      </c>
      <c r="BA111" s="1">
        <f>AP44</f>
        <v>291.13299999999998</v>
      </c>
      <c r="BB111" s="1">
        <f>AU44</f>
        <v>1465.5</v>
      </c>
      <c r="BC111" s="1">
        <f>BA44</f>
        <v>527.30600000000004</v>
      </c>
      <c r="BD111" s="1">
        <f>BG44</f>
        <v>635.39300000000003</v>
      </c>
      <c r="BE111" s="1">
        <f>BM44</f>
        <v>776.66</v>
      </c>
      <c r="BF111" s="1">
        <f>BS44</f>
        <v>1095.92</v>
      </c>
      <c r="BG111">
        <f>BY44</f>
        <v>1123.0999999999999</v>
      </c>
      <c r="BH111">
        <f>CE44</f>
        <v>1203.07</v>
      </c>
      <c r="BI111">
        <f>CK44</f>
        <v>1024.33</v>
      </c>
      <c r="BK111">
        <f t="shared" si="90"/>
        <v>3.2517783968151961</v>
      </c>
      <c r="BL111">
        <f t="shared" si="85"/>
        <v>15.568747867621976</v>
      </c>
      <c r="BM111">
        <f t="shared" si="86"/>
        <v>8.0173561461466516</v>
      </c>
      <c r="BN111">
        <f t="shared" si="87"/>
        <v>2.7329542503615887</v>
      </c>
      <c r="BO111">
        <f t="shared" si="88"/>
        <v>4.7472510493652313</v>
      </c>
      <c r="BP111">
        <f t="shared" si="89"/>
        <v>0.70078107891087515</v>
      </c>
      <c r="BQ111">
        <f t="shared" si="91"/>
        <v>1.8448935980767343</v>
      </c>
      <c r="BR111">
        <f t="shared" si="92"/>
        <v>2.3423408446723664</v>
      </c>
      <c r="BS111">
        <f t="shared" si="93"/>
        <v>5.1220797985024236</v>
      </c>
      <c r="BT111" s="3">
        <v>1991</v>
      </c>
      <c r="BU111" s="3" t="s">
        <v>28</v>
      </c>
      <c r="BV111" s="3">
        <f>SUM(BK107:BS111)/40</f>
        <v>10.827457547315017</v>
      </c>
    </row>
    <row r="112" spans="43:74">
      <c r="AQ112" s="4"/>
      <c r="AR112" s="4"/>
      <c r="AS112" s="4"/>
      <c r="AT112" s="4"/>
      <c r="AU112" s="4"/>
      <c r="AV112" s="4"/>
      <c r="AW112" s="4"/>
      <c r="AX112" s="4"/>
      <c r="AY112" s="4"/>
      <c r="BT112" s="3"/>
      <c r="BU112" s="3"/>
      <c r="BV112" s="3"/>
    </row>
    <row r="113" spans="43:74">
      <c r="AQ113" s="4"/>
      <c r="AR113" s="4"/>
      <c r="AS113" s="4"/>
      <c r="AT113" s="4"/>
      <c r="AU113" s="4"/>
      <c r="AV113" s="4"/>
      <c r="AW113" s="4"/>
      <c r="AX113" s="4"/>
      <c r="AY113" s="4"/>
      <c r="BT113" s="3"/>
      <c r="BU113" s="3"/>
      <c r="BV113" s="3"/>
    </row>
    <row r="114" spans="43:74">
      <c r="AQ114" s="4"/>
      <c r="AR114" s="4">
        <f>AY50</f>
        <v>4.8508999999999958</v>
      </c>
      <c r="AS114" s="4">
        <f>BE50</f>
        <v>12.311999999999955</v>
      </c>
      <c r="AT114" s="4">
        <f>BK50</f>
        <v>1.5219999999999914</v>
      </c>
      <c r="AU114" s="4">
        <f>BQ50</f>
        <v>29.519999999999982</v>
      </c>
      <c r="AV114" s="5">
        <f>BW50</f>
        <v>218.06100000000004</v>
      </c>
      <c r="AW114" s="6">
        <f>CC50</f>
        <v>0</v>
      </c>
      <c r="AX114" s="6">
        <f>CI50</f>
        <v>0</v>
      </c>
      <c r="AY114" s="6"/>
      <c r="BA114" s="1"/>
      <c r="BB114" s="1">
        <f>AY51</f>
        <v>99.717699999999994</v>
      </c>
      <c r="BC114" s="1">
        <f>BE51</f>
        <v>348.85899999999998</v>
      </c>
      <c r="BD114" s="1">
        <f>BK51</f>
        <v>488.78</v>
      </c>
      <c r="BE114" s="1">
        <f>BQ51</f>
        <v>640.80700000000002</v>
      </c>
      <c r="BF114" s="1">
        <f>BW51</f>
        <v>899.92700000000002</v>
      </c>
      <c r="BG114">
        <f>CC51</f>
        <v>0</v>
      </c>
      <c r="BH114">
        <f>CI51</f>
        <v>0</v>
      </c>
      <c r="BL114">
        <f t="shared" ref="BL114:BL118" si="94">AR114/BB114*100</f>
        <v>4.8646328585597098</v>
      </c>
      <c r="BM114">
        <f t="shared" ref="BM114:BM118" si="95">AS114/BC114*100</f>
        <v>3.5292195414192999</v>
      </c>
      <c r="BN114">
        <f t="shared" ref="BN114:BN118" si="96">AT114/BD114*100</f>
        <v>0.31138753631490479</v>
      </c>
      <c r="BO114">
        <f t="shared" ref="BO114:BO118" si="97">AU114/BE114*100</f>
        <v>4.6066912502516333</v>
      </c>
      <c r="BP114">
        <f t="shared" ref="BP114:BP118" si="98">AV114/BF114*100</f>
        <v>24.230965400526934</v>
      </c>
      <c r="BQ114">
        <v>0</v>
      </c>
      <c r="BR114">
        <v>0</v>
      </c>
      <c r="BT114" s="3"/>
      <c r="BU114" s="3"/>
      <c r="BV114" s="3"/>
    </row>
    <row r="115" spans="43:74">
      <c r="AQ115" s="4">
        <f>AS50</f>
        <v>16.287199999999999</v>
      </c>
      <c r="AR115" s="4">
        <f>AX50</f>
        <v>55.067000000000007</v>
      </c>
      <c r="AS115" s="4">
        <f>BD50</f>
        <v>0.63799999999991996</v>
      </c>
      <c r="AT115" s="4">
        <f>BJ50</f>
        <v>15.659999999999968</v>
      </c>
      <c r="AU115" s="4">
        <f>BP50</f>
        <v>50.814999999999941</v>
      </c>
      <c r="AV115" s="5">
        <f>BV50</f>
        <v>49.661000000000058</v>
      </c>
      <c r="AW115" s="6">
        <f>CB50</f>
        <v>19.080000000000155</v>
      </c>
      <c r="AX115" s="6">
        <f>CH50</f>
        <v>34.029999999999973</v>
      </c>
      <c r="AY115" s="6">
        <f>CN50</f>
        <v>0</v>
      </c>
      <c r="BA115" s="1">
        <f>AS51</f>
        <v>87.789599999999993</v>
      </c>
      <c r="BB115" s="1">
        <f>AX51</f>
        <v>768.31899999999996</v>
      </c>
      <c r="BC115" s="1">
        <f>BD51</f>
        <v>679.43499999999995</v>
      </c>
      <c r="BD115" s="1">
        <f>BJ51</f>
        <v>642.38199999999995</v>
      </c>
      <c r="BE115" s="1">
        <f>BP51</f>
        <v>779.428</v>
      </c>
      <c r="BF115" s="1">
        <f>BV51</f>
        <v>768.25800000000004</v>
      </c>
      <c r="BG115">
        <f>CB51</f>
        <v>1189.95</v>
      </c>
      <c r="BH115">
        <f>CH51</f>
        <v>1241.03</v>
      </c>
      <c r="BI115">
        <f>CN51</f>
        <v>0</v>
      </c>
      <c r="BK115">
        <f t="shared" ref="BK115:BK118" si="99">AQ115/BA115*100</f>
        <v>18.552539252941123</v>
      </c>
      <c r="BL115">
        <f t="shared" si="94"/>
        <v>7.1672052884283755</v>
      </c>
      <c r="BM115">
        <f t="shared" si="95"/>
        <v>9.3901550553021254E-2</v>
      </c>
      <c r="BN115">
        <f t="shared" si="96"/>
        <v>2.4378018064017937</v>
      </c>
      <c r="BO115">
        <f t="shared" si="97"/>
        <v>6.5195245744314985</v>
      </c>
      <c r="BP115">
        <f t="shared" si="98"/>
        <v>6.4641045065590017</v>
      </c>
      <c r="BQ115">
        <f t="shared" ref="BQ115:BQ118" si="100">AW115/BG115*100</f>
        <v>1.6034287154922604</v>
      </c>
      <c r="BR115">
        <f t="shared" ref="BR115:BR118" si="101">AX115/BH115*100</f>
        <v>2.7420771455968005</v>
      </c>
      <c r="BS115">
        <v>0</v>
      </c>
      <c r="BT115" s="3"/>
      <c r="BU115" s="3"/>
      <c r="BV115" s="3"/>
    </row>
    <row r="116" spans="43:74">
      <c r="AQ116" s="4">
        <f>AR50</f>
        <v>83.218999999999994</v>
      </c>
      <c r="AR116" s="4">
        <f>AW50</f>
        <v>57.849999999999909</v>
      </c>
      <c r="AS116" s="4">
        <f>BC50</f>
        <v>5.2439999999999145</v>
      </c>
      <c r="AT116" s="4">
        <f>BI50</f>
        <v>16.734000000000037</v>
      </c>
      <c r="AU116" s="4">
        <f>BO50</f>
        <v>137.904</v>
      </c>
      <c r="AV116" s="5">
        <f>BU50</f>
        <v>4</v>
      </c>
      <c r="AW116" s="6">
        <f>CA50</f>
        <v>11.490000000000009</v>
      </c>
      <c r="AX116" s="6">
        <f>CG50</f>
        <v>13.129999999999882</v>
      </c>
      <c r="AY116" s="6">
        <f>CM50</f>
        <v>65.659999999999854</v>
      </c>
      <c r="BA116" s="1">
        <f>AR51</f>
        <v>300.37799999999999</v>
      </c>
      <c r="BB116" s="1">
        <f>AW51</f>
        <v>1113.8399999999999</v>
      </c>
      <c r="BC116" s="1">
        <f>BC51</f>
        <v>880.93499999999995</v>
      </c>
      <c r="BD116" s="1">
        <f>BI51</f>
        <v>891.01300000000003</v>
      </c>
      <c r="BE116" s="1">
        <f>BO51</f>
        <v>1014.45</v>
      </c>
      <c r="BF116" s="1">
        <f>BU51</f>
        <v>1177.53</v>
      </c>
      <c r="BG116">
        <f>CA51</f>
        <v>1288.95</v>
      </c>
      <c r="BH116">
        <f>CG51</f>
        <v>1236.27</v>
      </c>
      <c r="BI116">
        <f>CM51</f>
        <v>1258.05</v>
      </c>
      <c r="BK116">
        <f t="shared" si="99"/>
        <v>27.70475867074153</v>
      </c>
      <c r="BL116">
        <f t="shared" si="94"/>
        <v>5.1937441643323918</v>
      </c>
      <c r="BM116">
        <f t="shared" si="95"/>
        <v>0.59527660951147532</v>
      </c>
      <c r="BN116">
        <f t="shared" si="96"/>
        <v>1.8780870761706099</v>
      </c>
      <c r="BO116">
        <f t="shared" si="97"/>
        <v>13.593967174330917</v>
      </c>
      <c r="BP116">
        <f t="shared" si="98"/>
        <v>0.33969410545803502</v>
      </c>
      <c r="BQ116">
        <f t="shared" si="100"/>
        <v>0.89142325148376644</v>
      </c>
      <c r="BR116">
        <f t="shared" si="101"/>
        <v>1.0620657299780698</v>
      </c>
      <c r="BS116">
        <f t="shared" ref="BS116:BS118" si="102">AY116/BI116*100</f>
        <v>5.2191884265331154</v>
      </c>
      <c r="BT116" s="3"/>
      <c r="BU116" s="3"/>
      <c r="BV116" s="3"/>
    </row>
    <row r="117" spans="43:74">
      <c r="AQ117" s="4">
        <f>AQ50</f>
        <v>174.32700000000006</v>
      </c>
      <c r="AR117" s="4">
        <f>AV50</f>
        <v>9.5199999999999818</v>
      </c>
      <c r="AS117" s="4">
        <f>BB50</f>
        <v>6.3550000000000182</v>
      </c>
      <c r="AT117" s="4">
        <f>BH50</f>
        <v>10.222000000000094</v>
      </c>
      <c r="AU117" s="4">
        <f>BN50</f>
        <v>20.173999999999978</v>
      </c>
      <c r="AV117" s="5">
        <f>BT50</f>
        <v>1.6800000000000637</v>
      </c>
      <c r="AW117" s="6">
        <f>BZ50</f>
        <v>11.309999999999945</v>
      </c>
      <c r="AX117" s="6">
        <f>CF50</f>
        <v>13.819999999999936</v>
      </c>
      <c r="AY117" s="6">
        <f>CL50</f>
        <v>69.430000000000064</v>
      </c>
      <c r="BA117" s="1">
        <f>AQ51</f>
        <v>668.43600000000004</v>
      </c>
      <c r="BB117" s="1">
        <f>AV51</f>
        <v>1142.32</v>
      </c>
      <c r="BC117" s="1">
        <f>BB51</f>
        <v>825.12800000000004</v>
      </c>
      <c r="BD117" s="1">
        <f>BH51</f>
        <v>892.57500000000005</v>
      </c>
      <c r="BE117" s="1">
        <f>BN51</f>
        <v>821.43799999999999</v>
      </c>
      <c r="BF117" s="1">
        <f>BT51</f>
        <v>1927.21</v>
      </c>
      <c r="BG117">
        <f>BZ51</f>
        <v>1028.8</v>
      </c>
      <c r="BH117">
        <f>CF51</f>
        <v>1567.07</v>
      </c>
      <c r="BI117">
        <f>CL51</f>
        <v>1559.23</v>
      </c>
      <c r="BK117">
        <f t="shared" si="99"/>
        <v>26.079834120244875</v>
      </c>
      <c r="BL117">
        <f t="shared" si="94"/>
        <v>0.83339169409622371</v>
      </c>
      <c r="BM117">
        <f t="shared" si="95"/>
        <v>0.77018353516060756</v>
      </c>
      <c r="BN117">
        <f t="shared" si="96"/>
        <v>1.1452258913816871</v>
      </c>
      <c r="BO117">
        <f t="shared" si="97"/>
        <v>2.4559370275054211</v>
      </c>
      <c r="BP117">
        <f t="shared" si="98"/>
        <v>8.7172648543753076E-2</v>
      </c>
      <c r="BQ117">
        <f t="shared" si="100"/>
        <v>1.0993390357698236</v>
      </c>
      <c r="BR117">
        <f t="shared" si="101"/>
        <v>0.88190061707517453</v>
      </c>
      <c r="BS117">
        <f t="shared" si="102"/>
        <v>4.4528389012525453</v>
      </c>
      <c r="BT117" s="3"/>
      <c r="BU117" s="3"/>
      <c r="BV117" s="3"/>
    </row>
    <row r="118" spans="43:74">
      <c r="AQ118" s="4">
        <f>AP50</f>
        <v>3.2440000000000282</v>
      </c>
      <c r="AR118" s="4">
        <f>AU50</f>
        <v>26.990000000000009</v>
      </c>
      <c r="AS118" s="4">
        <f>BA50</f>
        <v>29.601999999999975</v>
      </c>
      <c r="AT118" s="4">
        <f>BG50</f>
        <v>5.7459999999999809</v>
      </c>
      <c r="AU118" s="4">
        <f>BM50</f>
        <v>13.673000000000002</v>
      </c>
      <c r="AV118" s="5">
        <f>BS50</f>
        <v>2.0699999999999363</v>
      </c>
      <c r="AW118" s="6">
        <f>BY50</f>
        <v>25.095000000000027</v>
      </c>
      <c r="AX118" s="6">
        <f>CE50</f>
        <v>29.980000000000018</v>
      </c>
      <c r="AY118" s="6">
        <f>CK50</f>
        <v>43.509999999999991</v>
      </c>
      <c r="BA118" s="1">
        <f>AP51</f>
        <v>657.02200000000005</v>
      </c>
      <c r="BB118" s="1">
        <f>AU51</f>
        <v>2063.52</v>
      </c>
      <c r="BC118" s="1">
        <f>BA51</f>
        <v>354.88</v>
      </c>
      <c r="BD118" s="1">
        <f>BG51</f>
        <v>596.88199999999995</v>
      </c>
      <c r="BE118" s="1">
        <f>BM51</f>
        <v>741.93799999999999</v>
      </c>
      <c r="BF118" s="1">
        <f>BS51</f>
        <v>1129.8</v>
      </c>
      <c r="BG118">
        <f>BY51</f>
        <v>994.53899999999999</v>
      </c>
      <c r="BH118">
        <f>CE51</f>
        <v>1115.4000000000001</v>
      </c>
      <c r="BI118">
        <f>CK51</f>
        <v>1273.5999999999999</v>
      </c>
      <c r="BK118">
        <f t="shared" si="99"/>
        <v>0.49374297968713798</v>
      </c>
      <c r="BL118">
        <f t="shared" si="94"/>
        <v>1.307959215321393</v>
      </c>
      <c r="BM118">
        <f t="shared" si="95"/>
        <v>8.3414111812443572</v>
      </c>
      <c r="BN118">
        <f t="shared" si="96"/>
        <v>0.96266933832817558</v>
      </c>
      <c r="BO118">
        <f t="shared" si="97"/>
        <v>1.8428763589410437</v>
      </c>
      <c r="BP118">
        <f t="shared" si="98"/>
        <v>0.18321826872012184</v>
      </c>
      <c r="BQ118">
        <f t="shared" si="100"/>
        <v>2.5232796300597591</v>
      </c>
      <c r="BR118">
        <f t="shared" si="101"/>
        <v>2.6878249955173046</v>
      </c>
      <c r="BS118">
        <f t="shared" si="102"/>
        <v>3.4163002512562808</v>
      </c>
      <c r="BT118" s="3">
        <v>1997</v>
      </c>
      <c r="BU118" s="3" t="s">
        <v>28</v>
      </c>
      <c r="BV118" s="3">
        <f>SUM(BK114:BS118)/40</f>
        <v>4.9791697581530476</v>
      </c>
    </row>
    <row r="119" spans="43:74">
      <c r="AQ119" s="4"/>
      <c r="AR119" s="4"/>
      <c r="AS119" s="4"/>
      <c r="AT119" s="4"/>
      <c r="AU119" s="4"/>
      <c r="AV119" s="4"/>
      <c r="AW119" s="4"/>
      <c r="AX119" s="4"/>
      <c r="AY119" s="4"/>
      <c r="BT119" s="3"/>
      <c r="BU119" s="3"/>
      <c r="BV119" s="3"/>
    </row>
    <row r="120" spans="43:74">
      <c r="AQ120" s="4"/>
      <c r="AR120" s="4"/>
      <c r="AS120" s="4"/>
      <c r="AT120" s="4"/>
      <c r="AU120" s="4"/>
      <c r="AV120" s="4"/>
      <c r="AW120" s="4"/>
      <c r="AX120" s="4"/>
      <c r="AY120" s="4"/>
      <c r="BT120" s="3"/>
      <c r="BU120" s="3"/>
      <c r="BV120" s="3"/>
    </row>
    <row r="121" spans="43:74">
      <c r="AQ121" s="4"/>
      <c r="AR121" s="4">
        <f>AY57</f>
        <v>8.8292000000000002</v>
      </c>
      <c r="AS121" s="4">
        <f>BE57</f>
        <v>15.051000000000045</v>
      </c>
      <c r="AT121" s="4">
        <f>BK57</f>
        <v>59.618000000000052</v>
      </c>
      <c r="AU121" s="4">
        <f>BQ57</f>
        <v>7.9440000000000737</v>
      </c>
      <c r="AV121" s="5">
        <f>BW57</f>
        <v>9.3849999999999909</v>
      </c>
      <c r="AW121" s="6">
        <f>CC57</f>
        <v>0</v>
      </c>
      <c r="AX121" s="6">
        <f>CI57</f>
        <v>0</v>
      </c>
      <c r="AY121" s="6"/>
      <c r="BA121" s="1"/>
      <c r="BB121" s="1">
        <f>AY58</f>
        <v>52.690800000000003</v>
      </c>
      <c r="BC121" s="1">
        <f>BE58</f>
        <v>333.84300000000002</v>
      </c>
      <c r="BD121" s="1">
        <f>BK58</f>
        <v>574.33900000000006</v>
      </c>
      <c r="BE121" s="1">
        <f>BQ58</f>
        <v>836.09900000000005</v>
      </c>
      <c r="BF121" s="1">
        <f>BW58</f>
        <v>919.822</v>
      </c>
      <c r="BG121">
        <f>CC58</f>
        <v>0</v>
      </c>
      <c r="BH121">
        <f>CI58</f>
        <v>0</v>
      </c>
      <c r="BL121">
        <f t="shared" ref="BL121:BL125" si="103">AR121/BB121*100</f>
        <v>16.756625445049231</v>
      </c>
      <c r="BM121">
        <f t="shared" ref="BM121:BM125" si="104">AS121/BC121*100</f>
        <v>4.5084066462379155</v>
      </c>
      <c r="BN121">
        <f t="shared" ref="BN121:BN125" si="105">AT121/BD121*100</f>
        <v>10.38028063565247</v>
      </c>
      <c r="BO121">
        <f t="shared" ref="BO121:BO125" si="106">AU121/BE121*100</f>
        <v>0.95012671944351956</v>
      </c>
      <c r="BP121">
        <f t="shared" ref="BP121:BP125" si="107">AV121/BF121*100</f>
        <v>1.0203061027024785</v>
      </c>
      <c r="BQ121">
        <v>0</v>
      </c>
      <c r="BR121">
        <v>0</v>
      </c>
      <c r="BT121" s="3"/>
      <c r="BU121" s="3"/>
      <c r="BV121" s="3"/>
    </row>
    <row r="122" spans="43:74">
      <c r="AQ122" s="4">
        <f>AS57</f>
        <v>30.419999999999987</v>
      </c>
      <c r="AR122" s="4">
        <f>AX57</f>
        <v>83.742999999999995</v>
      </c>
      <c r="AS122" s="4">
        <f>BD57</f>
        <v>28.354999999999961</v>
      </c>
      <c r="AT122" s="4">
        <f>BJ57</f>
        <v>40.446999999999946</v>
      </c>
      <c r="AU122" s="4">
        <f>BP57</f>
        <v>15.158000000000015</v>
      </c>
      <c r="AV122" s="5">
        <f>BV57</f>
        <v>13.188000000000102</v>
      </c>
      <c r="AW122" s="6">
        <f>CB57</f>
        <v>8.1500000000000909</v>
      </c>
      <c r="AX122" s="6">
        <f>CH57</f>
        <v>19.859000000000037</v>
      </c>
      <c r="AY122" s="6">
        <f>CN57</f>
        <v>0</v>
      </c>
      <c r="BA122" s="1">
        <f>AS58</f>
        <v>177.17099999999999</v>
      </c>
      <c r="BB122" s="1">
        <f>AX58</f>
        <v>428.952</v>
      </c>
      <c r="BC122" s="1">
        <f>BD58</f>
        <v>494.31099999999998</v>
      </c>
      <c r="BD122" s="1">
        <f>BJ58</f>
        <v>541.76599999999996</v>
      </c>
      <c r="BE122" s="1">
        <f>BP58</f>
        <v>843.61</v>
      </c>
      <c r="BF122" s="1">
        <f>BV58</f>
        <v>784.08900000000006</v>
      </c>
      <c r="BG122">
        <f>CB58</f>
        <v>1143.1500000000001</v>
      </c>
      <c r="BH122">
        <f>CH58</f>
        <v>877.16600000000005</v>
      </c>
      <c r="BI122">
        <f>CN58</f>
        <v>0</v>
      </c>
      <c r="BK122">
        <f t="shared" ref="BK122:BK125" si="108">AQ122/BA122*100</f>
        <v>17.16985285402238</v>
      </c>
      <c r="BL122">
        <f t="shared" si="103"/>
        <v>19.522697178239056</v>
      </c>
      <c r="BM122">
        <f t="shared" si="104"/>
        <v>5.7362672487563424</v>
      </c>
      <c r="BN122">
        <f t="shared" si="105"/>
        <v>7.4657693542968637</v>
      </c>
      <c r="BO122">
        <f t="shared" si="106"/>
        <v>1.7968018397126653</v>
      </c>
      <c r="BP122">
        <f t="shared" si="107"/>
        <v>1.6819519212742562</v>
      </c>
      <c r="BQ122">
        <f t="shared" ref="BQ122:BQ125" si="109">AW122/BG122*100</f>
        <v>0.7129423085334462</v>
      </c>
      <c r="BR122">
        <f t="shared" ref="BR122:BR125" si="110">AX122/BH122*100</f>
        <v>2.2639956405059061</v>
      </c>
      <c r="BS122">
        <v>0</v>
      </c>
      <c r="BT122" s="3"/>
      <c r="BU122" s="3"/>
      <c r="BV122" s="3"/>
    </row>
    <row r="123" spans="43:74">
      <c r="AQ123" s="4">
        <f>AR57</f>
        <v>48.588999999999999</v>
      </c>
      <c r="AR123" s="4">
        <f>AW57</f>
        <v>107.41399999999999</v>
      </c>
      <c r="AS123" s="4">
        <f>BC57</f>
        <v>93.737999999999943</v>
      </c>
      <c r="AT123" s="4">
        <f>BI57</f>
        <v>40.540000000000077</v>
      </c>
      <c r="AU123" s="4">
        <f>BO57</f>
        <v>24.196000000000026</v>
      </c>
      <c r="AV123" s="5">
        <f>BU57</f>
        <v>28.558999999999969</v>
      </c>
      <c r="AW123" s="6">
        <f>CA57</f>
        <v>15.150000000000091</v>
      </c>
      <c r="AX123" s="6">
        <f>CG57</f>
        <v>11.418999999999983</v>
      </c>
      <c r="AY123" s="6">
        <f>CM57</f>
        <v>13.519999999999982</v>
      </c>
      <c r="BA123" s="1">
        <f>AR58</f>
        <v>245.36099999999999</v>
      </c>
      <c r="BB123" s="1">
        <f>AW58</f>
        <v>916.75400000000002</v>
      </c>
      <c r="BC123" s="1">
        <f>BC58</f>
        <v>892.75199999999995</v>
      </c>
      <c r="BD123" s="1">
        <f>BI58</f>
        <v>784.85</v>
      </c>
      <c r="BE123" s="1">
        <f>BO58</f>
        <v>901.59500000000003</v>
      </c>
      <c r="BF123" s="1">
        <f>BU58</f>
        <v>941.33199999999999</v>
      </c>
      <c r="BG123">
        <f>CA58</f>
        <v>1091.73</v>
      </c>
      <c r="BH123">
        <f>CG58</f>
        <v>974.91899999999998</v>
      </c>
      <c r="BI123">
        <f>CM58</f>
        <v>1224.8599999999999</v>
      </c>
      <c r="BK123">
        <f t="shared" si="108"/>
        <v>19.803065686885855</v>
      </c>
      <c r="BL123">
        <f t="shared" si="103"/>
        <v>11.716774620018018</v>
      </c>
      <c r="BM123">
        <f t="shared" si="104"/>
        <v>10.499892467336949</v>
      </c>
      <c r="BN123">
        <f t="shared" si="105"/>
        <v>5.1653182136714122</v>
      </c>
      <c r="BO123">
        <f t="shared" si="106"/>
        <v>2.6836883523089665</v>
      </c>
      <c r="BP123">
        <f t="shared" si="107"/>
        <v>3.0338923992810152</v>
      </c>
      <c r="BQ123">
        <f t="shared" si="109"/>
        <v>1.3877057514220632</v>
      </c>
      <c r="BR123">
        <f t="shared" si="110"/>
        <v>1.1712767932515402</v>
      </c>
      <c r="BS123">
        <f t="shared" ref="BS123:BS125" si="111">AY123/BI123*100</f>
        <v>1.1037996179155156</v>
      </c>
      <c r="BT123" s="3"/>
      <c r="BU123" s="3"/>
      <c r="BV123" s="3"/>
    </row>
    <row r="124" spans="43:74">
      <c r="AQ124" s="4">
        <f>AQ57</f>
        <v>50.610000000000014</v>
      </c>
      <c r="AR124" s="4">
        <f>AV57</f>
        <v>16.230000000000018</v>
      </c>
      <c r="AS124" s="4">
        <f>BB57</f>
        <v>14.580000000000041</v>
      </c>
      <c r="AT124" s="4">
        <f>BH57</f>
        <v>33.705000000000041</v>
      </c>
      <c r="AU124" s="4">
        <f>BN57</f>
        <v>22.725000000000023</v>
      </c>
      <c r="AV124" s="5">
        <f>BT57</f>
        <v>23.490000000000009</v>
      </c>
      <c r="AW124" s="6">
        <f>BZ57</f>
        <v>3.18100000000004</v>
      </c>
      <c r="AX124" s="6">
        <f>CF57</f>
        <v>30.839999999999918</v>
      </c>
      <c r="AY124" s="6">
        <f>CL57</f>
        <v>15.490000000000009</v>
      </c>
      <c r="BA124" s="1">
        <f>AQ58</f>
        <v>304.18</v>
      </c>
      <c r="BB124" s="1">
        <f>AV58</f>
        <v>1105.05</v>
      </c>
      <c r="BC124" s="1">
        <f>BB58</f>
        <v>890.42600000000004</v>
      </c>
      <c r="BD124" s="1">
        <f>BH58</f>
        <v>996.41399999999999</v>
      </c>
      <c r="BE124" s="1">
        <f>BN58</f>
        <v>896.93700000000001</v>
      </c>
      <c r="BF124" s="1">
        <f>BT58</f>
        <v>1821.28</v>
      </c>
      <c r="BG124">
        <f>BZ58</f>
        <v>995.13499999999999</v>
      </c>
      <c r="BH124">
        <f>CF58</f>
        <v>1226.02</v>
      </c>
      <c r="BI124">
        <f>CL58</f>
        <v>1298.67</v>
      </c>
      <c r="BK124">
        <f t="shared" si="108"/>
        <v>16.638174764941816</v>
      </c>
      <c r="BL124">
        <f t="shared" si="103"/>
        <v>1.4687118229944363</v>
      </c>
      <c r="BM124">
        <f t="shared" si="104"/>
        <v>1.6374184940691354</v>
      </c>
      <c r="BN124">
        <f t="shared" si="105"/>
        <v>3.3826301115801303</v>
      </c>
      <c r="BO124">
        <f t="shared" si="106"/>
        <v>2.5336227628027412</v>
      </c>
      <c r="BP124">
        <f t="shared" si="107"/>
        <v>1.2897522621453048</v>
      </c>
      <c r="BQ124">
        <f t="shared" si="109"/>
        <v>0.31965512216935793</v>
      </c>
      <c r="BR124">
        <f t="shared" si="110"/>
        <v>2.5154565178382016</v>
      </c>
      <c r="BS124">
        <f t="shared" si="111"/>
        <v>1.1927587454857669</v>
      </c>
      <c r="BT124" s="3"/>
      <c r="BU124" s="3"/>
      <c r="BV124" s="3"/>
    </row>
    <row r="125" spans="43:74">
      <c r="AQ125" s="4">
        <f>AP57</f>
        <v>110.87100000000004</v>
      </c>
      <c r="AR125" s="4">
        <f>AU57</f>
        <v>27.829999999999927</v>
      </c>
      <c r="AS125" s="4">
        <f>BA57</f>
        <v>15.904999999999973</v>
      </c>
      <c r="AT125" s="4">
        <f>BG57</f>
        <v>22.501999999999953</v>
      </c>
      <c r="AU125" s="4">
        <f>BM57</f>
        <v>37.72199999999998</v>
      </c>
      <c r="AV125" s="5">
        <f>BS57</f>
        <v>23.076999999999998</v>
      </c>
      <c r="AW125" s="6">
        <f>BY57</f>
        <v>58.448999999999955</v>
      </c>
      <c r="AX125" s="6">
        <f>CE57</f>
        <v>30.947999999999979</v>
      </c>
      <c r="AY125" s="6">
        <f>CK57</f>
        <v>29.739000000000033</v>
      </c>
      <c r="BA125" s="1">
        <f>AP58</f>
        <v>521.31200000000001</v>
      </c>
      <c r="BB125" s="1">
        <f>AU58</f>
        <v>2172.29</v>
      </c>
      <c r="BC125" s="1">
        <f>BA58</f>
        <v>679.024</v>
      </c>
      <c r="BD125" s="1">
        <f>BG58</f>
        <v>874.995</v>
      </c>
      <c r="BE125" s="1">
        <f>BM58</f>
        <v>931.83600000000001</v>
      </c>
      <c r="BF125" s="1">
        <f>BS58</f>
        <v>944.99</v>
      </c>
      <c r="BG125">
        <f>BY58</f>
        <v>807.20799999999997</v>
      </c>
      <c r="BH125">
        <f>CE58</f>
        <v>620.45299999999997</v>
      </c>
      <c r="BI125">
        <f>CK58</f>
        <v>735.08699999999999</v>
      </c>
      <c r="BK125">
        <f t="shared" si="108"/>
        <v>21.267686145724639</v>
      </c>
      <c r="BL125">
        <f t="shared" si="103"/>
        <v>1.2811364965082899</v>
      </c>
      <c r="BM125">
        <f t="shared" si="104"/>
        <v>2.3423325243290329</v>
      </c>
      <c r="BN125">
        <f t="shared" si="105"/>
        <v>2.5716718381247841</v>
      </c>
      <c r="BO125">
        <f t="shared" si="106"/>
        <v>4.0481372258637762</v>
      </c>
      <c r="BP125">
        <f t="shared" si="107"/>
        <v>2.4420364236658587</v>
      </c>
      <c r="BQ125">
        <f t="shared" si="109"/>
        <v>7.2408846294883045</v>
      </c>
      <c r="BR125">
        <f t="shared" si="110"/>
        <v>4.9879684681998446</v>
      </c>
      <c r="BS125">
        <f t="shared" si="111"/>
        <v>4.0456435768827408</v>
      </c>
      <c r="BT125" s="3">
        <v>1998</v>
      </c>
      <c r="BU125" s="3" t="s">
        <v>29</v>
      </c>
      <c r="BV125" s="3">
        <f>SUM(BK121:BS125)/40</f>
        <v>5.6934278932333013</v>
      </c>
    </row>
    <row r="126" spans="43:74">
      <c r="AQ126" s="4"/>
      <c r="AR126" s="4"/>
      <c r="AS126" s="4"/>
      <c r="AT126" s="4"/>
      <c r="AU126" s="4"/>
      <c r="AV126" s="4"/>
      <c r="AW126" s="4"/>
      <c r="AX126" s="4"/>
      <c r="AY126" s="4"/>
    </row>
    <row r="127" spans="43:74">
      <c r="AQ127" s="4"/>
      <c r="AR127" s="4"/>
      <c r="AS127" s="4"/>
      <c r="AT127" s="4"/>
      <c r="AU127" s="4"/>
      <c r="AV127" s="4"/>
      <c r="AW127" s="4"/>
      <c r="AX127" s="4"/>
      <c r="AY127" s="4"/>
    </row>
    <row r="128" spans="43:74">
      <c r="AQ128" s="4"/>
      <c r="AR128" s="4"/>
      <c r="AS128" s="4"/>
      <c r="AT128" s="4"/>
      <c r="AU128" s="4"/>
      <c r="AV128" s="4"/>
      <c r="AW128" s="4"/>
      <c r="AX128" s="4"/>
      <c r="AY128" s="4"/>
      <c r="BL128">
        <f t="shared" ref="BL128:BR128" si="112">AVERAGE(BL65,BL72,BL79,BL86,BL93,BL100,BL107,BL114,BL121)</f>
        <v>22.35571695163549</v>
      </c>
      <c r="BM128">
        <f t="shared" si="112"/>
        <v>16.247297256129745</v>
      </c>
      <c r="BN128">
        <f t="shared" si="112"/>
        <v>7.8868506508228489</v>
      </c>
      <c r="BO128">
        <f t="shared" si="112"/>
        <v>9.2695874328027816</v>
      </c>
      <c r="BP128">
        <f t="shared" si="112"/>
        <v>11.915670534938604</v>
      </c>
      <c r="BQ128">
        <f t="shared" si="112"/>
        <v>0</v>
      </c>
      <c r="BR128">
        <f t="shared" si="112"/>
        <v>0</v>
      </c>
    </row>
    <row r="129" spans="43:74">
      <c r="AQ129" s="4"/>
      <c r="AR129" s="4"/>
      <c r="AS129" s="4"/>
      <c r="AT129" s="4"/>
      <c r="AU129" s="4"/>
      <c r="AV129" s="4"/>
      <c r="AW129" s="4"/>
      <c r="AX129" s="4"/>
      <c r="AY129" s="4"/>
      <c r="BK129">
        <f t="shared" ref="BK129:BS129" si="113">AVERAGE(BK66,BK73,BK80,BK87,BK94,BK101,BK108,BK115,BK122)</f>
        <v>29.267440549993278</v>
      </c>
      <c r="BL129">
        <f t="shared" si="113"/>
        <v>15.451842885705149</v>
      </c>
      <c r="BM129">
        <f t="shared" si="113"/>
        <v>9.982084141911848</v>
      </c>
      <c r="BN129">
        <f t="shared" si="113"/>
        <v>7.4068546623949123</v>
      </c>
      <c r="BO129">
        <f t="shared" si="113"/>
        <v>6.5491744452505181</v>
      </c>
      <c r="BP129">
        <f t="shared" si="113"/>
        <v>9.174710326669782</v>
      </c>
      <c r="BQ129">
        <f t="shared" si="113"/>
        <v>5.1439563408506634</v>
      </c>
      <c r="BR129">
        <f t="shared" si="113"/>
        <v>4.4080519728186669</v>
      </c>
      <c r="BS129">
        <f t="shared" si="113"/>
        <v>0</v>
      </c>
    </row>
    <row r="130" spans="43:74">
      <c r="AQ130" s="4"/>
      <c r="AR130" s="4"/>
      <c r="AS130" s="4"/>
      <c r="AT130" s="4"/>
      <c r="AU130" s="4"/>
      <c r="AV130" s="4"/>
      <c r="AW130" s="4"/>
      <c r="AX130" s="4"/>
      <c r="AY130" s="4"/>
      <c r="BK130">
        <f t="shared" ref="BK130:BS130" si="114">AVERAGE(BK67,BK74,BK81,BK88,BK95,BK102,BK109,BK116,BK123)</f>
        <v>29.710452622380259</v>
      </c>
      <c r="BL130">
        <f t="shared" si="114"/>
        <v>9.6105032028424304</v>
      </c>
      <c r="BM130">
        <f t="shared" si="114"/>
        <v>7.7184581011693751</v>
      </c>
      <c r="BN130">
        <f t="shared" si="114"/>
        <v>6.3513647297318148</v>
      </c>
      <c r="BO130">
        <f t="shared" si="114"/>
        <v>5.2436771477834148</v>
      </c>
      <c r="BP130">
        <f t="shared" si="114"/>
        <v>4.2628170752548167</v>
      </c>
      <c r="BQ130">
        <f t="shared" si="114"/>
        <v>4.5144990979421289</v>
      </c>
      <c r="BR130">
        <f t="shared" si="114"/>
        <v>4.8021631169072094</v>
      </c>
      <c r="BS130">
        <f t="shared" si="114"/>
        <v>2.3799476541479616</v>
      </c>
    </row>
    <row r="131" spans="43:74">
      <c r="AQ131" s="4"/>
      <c r="AR131" s="4"/>
      <c r="AS131" s="4"/>
      <c r="AT131" s="4"/>
      <c r="AU131" s="4"/>
      <c r="AV131" s="4"/>
      <c r="AW131" s="4"/>
      <c r="AX131" s="4"/>
      <c r="AY131" s="4"/>
      <c r="BK131">
        <f t="shared" ref="BK131:BS131" si="115">AVERAGE(BK68,BK75,BK82,BK89,BK96,BK103,BK110,BK117,BK124)</f>
        <v>18.780704738081134</v>
      </c>
      <c r="BL131">
        <f t="shared" si="115"/>
        <v>4.2954052409283818</v>
      </c>
      <c r="BM131">
        <f t="shared" si="115"/>
        <v>5.4144815910868429</v>
      </c>
      <c r="BN131">
        <f t="shared" si="115"/>
        <v>5.1974345772673356</v>
      </c>
      <c r="BO131">
        <f t="shared" si="115"/>
        <v>6.6472957995028148</v>
      </c>
      <c r="BP131">
        <f t="shared" si="115"/>
        <v>1.7436922522666243</v>
      </c>
      <c r="BQ131">
        <f t="shared" si="115"/>
        <v>2.4179467163263251</v>
      </c>
      <c r="BR131">
        <f t="shared" si="115"/>
        <v>2.6634428178901155</v>
      </c>
      <c r="BS131">
        <f t="shared" si="115"/>
        <v>3.293843594541821</v>
      </c>
    </row>
    <row r="132" spans="43:74">
      <c r="AQ132" s="4"/>
      <c r="AR132" s="4"/>
      <c r="AS132" s="4"/>
      <c r="AT132" s="4"/>
      <c r="AU132" s="4"/>
      <c r="AV132" s="4"/>
      <c r="AW132" s="4"/>
      <c r="AX132" s="4"/>
      <c r="AY132" s="4"/>
      <c r="BK132">
        <f t="shared" ref="BK132:BS132" si="116">AVERAGE(BK69,BK76,BK83,BK90,BK97,BK104,BK111,BK118,BK125)</f>
        <v>10.757775112857736</v>
      </c>
      <c r="BL132">
        <f t="shared" si="116"/>
        <v>3.9454204409684897</v>
      </c>
      <c r="BM132">
        <f t="shared" si="116"/>
        <v>6.7085572518560141</v>
      </c>
      <c r="BN132">
        <f t="shared" si="116"/>
        <v>3.2737467086041696</v>
      </c>
      <c r="BO132">
        <f t="shared" si="116"/>
        <v>3.7100893516330382</v>
      </c>
      <c r="BP132">
        <f t="shared" si="116"/>
        <v>1.6031628682199472</v>
      </c>
      <c r="BQ132">
        <f t="shared" si="116"/>
        <v>3.2180086008471451</v>
      </c>
      <c r="BR132">
        <f t="shared" si="116"/>
        <v>3.2715748707355687</v>
      </c>
      <c r="BS132">
        <f t="shared" si="116"/>
        <v>4.0151542913240243</v>
      </c>
      <c r="BT132" s="3" t="s">
        <v>26</v>
      </c>
      <c r="BU132" s="3" t="s">
        <v>37</v>
      </c>
      <c r="BV132" s="3">
        <f>SUM(BK128:BS132)/40</f>
        <v>8.0152714431255312</v>
      </c>
    </row>
  </sheetData>
  <mergeCells count="3">
    <mergeCell ref="BN64:BO64"/>
    <mergeCell ref="AT63:AU63"/>
    <mergeCell ref="BE63:BF63"/>
  </mergeCells>
  <conditionalFormatting sqref="BK65:BS12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28:BS132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V69:BV13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cp:lastPrinted>2010-06-14T14:33:48Z</cp:lastPrinted>
  <dcterms:created xsi:type="dcterms:W3CDTF">2010-06-10T18:17:26Z</dcterms:created>
  <dcterms:modified xsi:type="dcterms:W3CDTF">2010-06-14T20:06:20Z</dcterms:modified>
</cp:coreProperties>
</file>